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Tax Statistics Bulletin\Tax Statistics 2021\Latest version\07 - Version for Wilna Website\Static Excel tables\"/>
    </mc:Choice>
  </mc:AlternateContent>
  <bookViews>
    <workbookView xWindow="12108" yWindow="-180" windowWidth="16476" windowHeight="13392" tabRatio="828"/>
  </bookViews>
  <sheets>
    <sheet name="CONTENTS" sheetId="43" r:id="rId1"/>
    <sheet name="Fig 6.1" sheetId="55" r:id="rId2"/>
    <sheet name="6.1" sheetId="19" r:id="rId3"/>
    <sheet name="6.2 - 6.6" sheetId="59" r:id="rId4"/>
    <sheet name="6.7" sheetId="61" r:id="rId5"/>
    <sheet name="6.8" sheetId="60" r:id="rId6"/>
    <sheet name="6.9" sheetId="34" r:id="rId7"/>
    <sheet name="6.10" sheetId="33" r:id="rId8"/>
    <sheet name="6.11" sheetId="62" r:id="rId9"/>
    <sheet name="6.12" sheetId="63" r:id="rId10"/>
    <sheet name="A6.1.1" sheetId="56" r:id="rId11"/>
    <sheet name="A6.1.2" sheetId="57" r:id="rId12"/>
    <sheet name="A6.1.3" sheetId="65"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_AGE07" localSheetId="2">#REF!</definedName>
    <definedName name="__AGE07" localSheetId="9">#REF!</definedName>
    <definedName name="__AGE07" localSheetId="11">#REF!</definedName>
    <definedName name="__AGE07" localSheetId="12">#REF!</definedName>
    <definedName name="__AGE07" localSheetId="1">#REF!</definedName>
    <definedName name="__AGE07">#REF!</definedName>
    <definedName name="_AMO_RefreshMultipleList" hidden="1">"'296899469 426988102 362274166 589584065 285770244'"</definedName>
    <definedName name="_AMO_XmlVersion" hidden="1">"'1'"</definedName>
    <definedName name="A6.1.2.2" localSheetId="9">#REF!</definedName>
    <definedName name="A6.1.2.2" localSheetId="11">#REF!</definedName>
    <definedName name="A6.1.2.2" localSheetId="12">#REF!</definedName>
    <definedName name="A6.1.2.2" localSheetId="1">#REF!</definedName>
    <definedName name="A6.1.2.2">#REF!</definedName>
    <definedName name="CG_higher">[1]cover!$BG$38</definedName>
    <definedName name="CG_lower">[1]cover!$BG$33</definedName>
    <definedName name="CGheading">[1]cover!$AX$41</definedName>
    <definedName name="Choose" localSheetId="9">#REF!</definedName>
    <definedName name="Choose" localSheetId="11">#REF!</definedName>
    <definedName name="Choose" localSheetId="12">#REF!</definedName>
    <definedName name="Choose" localSheetId="1">#REF!</definedName>
    <definedName name="Choose">#REF!</definedName>
    <definedName name="CodeToOffice">'[2]Working sheet - Office codes'!$C$3:$D$44</definedName>
    <definedName name="Column1" localSheetId="9">#REF!</definedName>
    <definedName name="Column1" localSheetId="11">#REF!</definedName>
    <definedName name="Column1" localSheetId="12">#REF!</definedName>
    <definedName name="Column1" localSheetId="1">#REF!</definedName>
    <definedName name="Column1">#REF!</definedName>
    <definedName name="Column1_10" localSheetId="9">#REF!</definedName>
    <definedName name="Column1_10" localSheetId="11">#REF!</definedName>
    <definedName name="Column1_10" localSheetId="12">#REF!</definedName>
    <definedName name="Column1_10" localSheetId="1">#REF!</definedName>
    <definedName name="Column1_10">#REF!</definedName>
    <definedName name="Column1_4" localSheetId="9">#REF!</definedName>
    <definedName name="Column1_4" localSheetId="11">#REF!</definedName>
    <definedName name="Column1_4" localSheetId="12">#REF!</definedName>
    <definedName name="Column1_4" localSheetId="1">#REF!</definedName>
    <definedName name="Column1_4">#REF!</definedName>
    <definedName name="Column1_5" localSheetId="11">#REF!</definedName>
    <definedName name="Column1_5" localSheetId="12">#REF!</definedName>
    <definedName name="Column1_5" localSheetId="1">#REF!</definedName>
    <definedName name="Column1_5">#REF!</definedName>
    <definedName name="Column1_6" localSheetId="11">#REF!</definedName>
    <definedName name="Column1_6" localSheetId="12">#REF!</definedName>
    <definedName name="Column1_6" localSheetId="1">#REF!</definedName>
    <definedName name="Column1_6">#REF!</definedName>
    <definedName name="Column1_7" localSheetId="11">#REF!</definedName>
    <definedName name="Column1_7" localSheetId="12">#REF!</definedName>
    <definedName name="Column1_7" localSheetId="1">#REF!</definedName>
    <definedName name="Column1_7">#REF!</definedName>
    <definedName name="Column1_8" localSheetId="11">#REF!</definedName>
    <definedName name="Column1_8" localSheetId="12">#REF!</definedName>
    <definedName name="Column1_8" localSheetId="1">#REF!</definedName>
    <definedName name="Column1_8">#REF!</definedName>
    <definedName name="Column1_9" localSheetId="11">#REF!</definedName>
    <definedName name="Column1_9" localSheetId="12">#REF!</definedName>
    <definedName name="Column1_9" localSheetId="1">#REF!</definedName>
    <definedName name="Column1_9">#REF!</definedName>
    <definedName name="Column10" localSheetId="11">#REF!</definedName>
    <definedName name="Column10" localSheetId="12">#REF!</definedName>
    <definedName name="Column10" localSheetId="1">#REF!</definedName>
    <definedName name="Column10">#REF!</definedName>
    <definedName name="Column10_10" localSheetId="11">#REF!</definedName>
    <definedName name="Column10_10" localSheetId="12">#REF!</definedName>
    <definedName name="Column10_10" localSheetId="1">#REF!</definedName>
    <definedName name="Column10_10">#REF!</definedName>
    <definedName name="Column2" localSheetId="11">#REF!</definedName>
    <definedName name="Column2" localSheetId="12">#REF!</definedName>
    <definedName name="Column2" localSheetId="1">#REF!</definedName>
    <definedName name="Column2">#REF!</definedName>
    <definedName name="Column2_10" localSheetId="11">#REF!</definedName>
    <definedName name="Column2_10" localSheetId="12">#REF!</definedName>
    <definedName name="Column2_10" localSheetId="1">#REF!</definedName>
    <definedName name="Column2_10">#REF!</definedName>
    <definedName name="Column2_4" localSheetId="11">#REF!</definedName>
    <definedName name="Column2_4" localSheetId="12">#REF!</definedName>
    <definedName name="Column2_4" localSheetId="1">#REF!</definedName>
    <definedName name="Column2_4">#REF!</definedName>
    <definedName name="Column2_5" localSheetId="11">#REF!</definedName>
    <definedName name="Column2_5" localSheetId="12">#REF!</definedName>
    <definedName name="Column2_5" localSheetId="1">#REF!</definedName>
    <definedName name="Column2_5">#REF!</definedName>
    <definedName name="Column2_6" localSheetId="11">#REF!</definedName>
    <definedName name="Column2_6" localSheetId="12">#REF!</definedName>
    <definedName name="Column2_6" localSheetId="1">#REF!</definedName>
    <definedName name="Column2_6">#REF!</definedName>
    <definedName name="Column2_7" localSheetId="11">#REF!</definedName>
    <definedName name="Column2_7" localSheetId="12">#REF!</definedName>
    <definedName name="Column2_7" localSheetId="1">#REF!</definedName>
    <definedName name="Column2_7">#REF!</definedName>
    <definedName name="Column2_8" localSheetId="11">#REF!</definedName>
    <definedName name="Column2_8" localSheetId="12">#REF!</definedName>
    <definedName name="Column2_8" localSheetId="1">#REF!</definedName>
    <definedName name="Column2_8">#REF!</definedName>
    <definedName name="Column2_9" localSheetId="11">#REF!</definedName>
    <definedName name="Column2_9" localSheetId="12">#REF!</definedName>
    <definedName name="Column2_9" localSheetId="1">#REF!</definedName>
    <definedName name="Column2_9">#REF!</definedName>
    <definedName name="Column3" localSheetId="11">#REF!</definedName>
    <definedName name="Column3" localSheetId="12">#REF!</definedName>
    <definedName name="Column3" localSheetId="1">#REF!</definedName>
    <definedName name="Column3">#REF!</definedName>
    <definedName name="Column3_10" localSheetId="11">#REF!</definedName>
    <definedName name="Column3_10" localSheetId="12">#REF!</definedName>
    <definedName name="Column3_10" localSheetId="1">#REF!</definedName>
    <definedName name="Column3_10">#REF!</definedName>
    <definedName name="Column3_4" localSheetId="11">#REF!</definedName>
    <definedName name="Column3_4" localSheetId="12">#REF!</definedName>
    <definedName name="Column3_4" localSheetId="1">#REF!</definedName>
    <definedName name="Column3_4">#REF!</definedName>
    <definedName name="Column3_5" localSheetId="11">#REF!</definedName>
    <definedName name="Column3_5" localSheetId="12">#REF!</definedName>
    <definedName name="Column3_5" localSheetId="1">#REF!</definedName>
    <definedName name="Column3_5">#REF!</definedName>
    <definedName name="Column3_6" localSheetId="11">#REF!</definedName>
    <definedName name="Column3_6" localSheetId="12">#REF!</definedName>
    <definedName name="Column3_6" localSheetId="1">#REF!</definedName>
    <definedName name="Column3_6">#REF!</definedName>
    <definedName name="Column3_7" localSheetId="11">#REF!</definedName>
    <definedName name="Column3_7" localSheetId="12">#REF!</definedName>
    <definedName name="Column3_7" localSheetId="1">#REF!</definedName>
    <definedName name="Column3_7">#REF!</definedName>
    <definedName name="Column3_8" localSheetId="11">#REF!</definedName>
    <definedName name="Column3_8" localSheetId="12">#REF!</definedName>
    <definedName name="Column3_8" localSheetId="1">#REF!</definedName>
    <definedName name="Column3_8">#REF!</definedName>
    <definedName name="Column3_9" localSheetId="11">#REF!</definedName>
    <definedName name="Column3_9" localSheetId="12">#REF!</definedName>
    <definedName name="Column3_9" localSheetId="1">#REF!</definedName>
    <definedName name="Column3_9">#REF!</definedName>
    <definedName name="Column4" localSheetId="11">#REF!</definedName>
    <definedName name="Column4" localSheetId="12">#REF!</definedName>
    <definedName name="Column4" localSheetId="1">#REF!</definedName>
    <definedName name="Column4">#REF!</definedName>
    <definedName name="Column4_10" localSheetId="11">#REF!</definedName>
    <definedName name="Column4_10" localSheetId="12">#REF!</definedName>
    <definedName name="Column4_10" localSheetId="1">#REF!</definedName>
    <definedName name="Column4_10">#REF!</definedName>
    <definedName name="Column4_4" localSheetId="11">#REF!</definedName>
    <definedName name="Column4_4" localSheetId="12">#REF!</definedName>
    <definedName name="Column4_4" localSheetId="1">#REF!</definedName>
    <definedName name="Column4_4">#REF!</definedName>
    <definedName name="Column4_5" localSheetId="11">#REF!</definedName>
    <definedName name="Column4_5" localSheetId="12">#REF!</definedName>
    <definedName name="Column4_5" localSheetId="1">#REF!</definedName>
    <definedName name="Column4_5">#REF!</definedName>
    <definedName name="Column4_6" localSheetId="11">#REF!</definedName>
    <definedName name="Column4_6" localSheetId="12">#REF!</definedName>
    <definedName name="Column4_6" localSheetId="1">#REF!</definedName>
    <definedName name="Column4_6">#REF!</definedName>
    <definedName name="Column4_7" localSheetId="11">#REF!</definedName>
    <definedName name="Column4_7" localSheetId="12">#REF!</definedName>
    <definedName name="Column4_7" localSheetId="1">#REF!</definedName>
    <definedName name="Column4_7">#REF!</definedName>
    <definedName name="Column4_8" localSheetId="11">#REF!</definedName>
    <definedName name="Column4_8" localSheetId="12">#REF!</definedName>
    <definedName name="Column4_8" localSheetId="1">#REF!</definedName>
    <definedName name="Column4_8">#REF!</definedName>
    <definedName name="Column4_9" localSheetId="11">#REF!</definedName>
    <definedName name="Column4_9" localSheetId="12">#REF!</definedName>
    <definedName name="Column4_9" localSheetId="1">#REF!</definedName>
    <definedName name="Column4_9">#REF!</definedName>
    <definedName name="Column5" localSheetId="11">#REF!</definedName>
    <definedName name="Column5" localSheetId="12">#REF!</definedName>
    <definedName name="Column5" localSheetId="1">#REF!</definedName>
    <definedName name="Column5">#REF!</definedName>
    <definedName name="Column5_10" localSheetId="11">#REF!</definedName>
    <definedName name="Column5_10" localSheetId="12">#REF!</definedName>
    <definedName name="Column5_10" localSheetId="1">#REF!</definedName>
    <definedName name="Column5_10">#REF!</definedName>
    <definedName name="Column5_5" localSheetId="11">#REF!</definedName>
    <definedName name="Column5_5" localSheetId="12">#REF!</definedName>
    <definedName name="Column5_5" localSheetId="1">#REF!</definedName>
    <definedName name="Column5_5">#REF!</definedName>
    <definedName name="Column5_6" localSheetId="11">#REF!</definedName>
    <definedName name="Column5_6" localSheetId="12">#REF!</definedName>
    <definedName name="Column5_6" localSheetId="1">#REF!</definedName>
    <definedName name="Column5_6">#REF!</definedName>
    <definedName name="Column5_7" localSheetId="11">#REF!</definedName>
    <definedName name="Column5_7" localSheetId="12">#REF!</definedName>
    <definedName name="Column5_7" localSheetId="1">#REF!</definedName>
    <definedName name="Column5_7">#REF!</definedName>
    <definedName name="Column5_8" localSheetId="11">#REF!</definedName>
    <definedName name="Column5_8" localSheetId="12">#REF!</definedName>
    <definedName name="Column5_8" localSheetId="1">#REF!</definedName>
    <definedName name="Column5_8">#REF!</definedName>
    <definedName name="Column5_9" localSheetId="11">#REF!</definedName>
    <definedName name="Column5_9" localSheetId="12">#REF!</definedName>
    <definedName name="Column5_9" localSheetId="1">#REF!</definedName>
    <definedName name="Column5_9">#REF!</definedName>
    <definedName name="Column6" localSheetId="11">#REF!</definedName>
    <definedName name="Column6" localSheetId="12">#REF!</definedName>
    <definedName name="Column6" localSheetId="1">#REF!</definedName>
    <definedName name="Column6">#REF!</definedName>
    <definedName name="Column6_10" localSheetId="11">#REF!</definedName>
    <definedName name="Column6_10" localSheetId="12">#REF!</definedName>
    <definedName name="Column6_10" localSheetId="1">#REF!</definedName>
    <definedName name="Column6_10">#REF!</definedName>
    <definedName name="Column6_6" localSheetId="11">#REF!</definedName>
    <definedName name="Column6_6" localSheetId="12">#REF!</definedName>
    <definedName name="Column6_6" localSheetId="1">#REF!</definedName>
    <definedName name="Column6_6">#REF!</definedName>
    <definedName name="Column6_7" localSheetId="11">#REF!</definedName>
    <definedName name="Column6_7" localSheetId="12">#REF!</definedName>
    <definedName name="Column6_7" localSheetId="1">#REF!</definedName>
    <definedName name="Column6_7">#REF!</definedName>
    <definedName name="Column6_8" localSheetId="11">#REF!</definedName>
    <definedName name="Column6_8" localSheetId="12">#REF!</definedName>
    <definedName name="Column6_8" localSheetId="1">#REF!</definedName>
    <definedName name="Column6_8">#REF!</definedName>
    <definedName name="Column6_9" localSheetId="11">#REF!</definedName>
    <definedName name="Column6_9" localSheetId="12">#REF!</definedName>
    <definedName name="Column6_9" localSheetId="1">#REF!</definedName>
    <definedName name="Column6_9">#REF!</definedName>
    <definedName name="Column7" localSheetId="11">#REF!</definedName>
    <definedName name="Column7" localSheetId="12">#REF!</definedName>
    <definedName name="Column7" localSheetId="1">#REF!</definedName>
    <definedName name="Column7">#REF!</definedName>
    <definedName name="Column7_10" localSheetId="11">#REF!</definedName>
    <definedName name="Column7_10" localSheetId="12">#REF!</definedName>
    <definedName name="Column7_10" localSheetId="1">#REF!</definedName>
    <definedName name="Column7_10">#REF!</definedName>
    <definedName name="Column7_7" localSheetId="11">#REF!</definedName>
    <definedName name="Column7_7" localSheetId="12">#REF!</definedName>
    <definedName name="Column7_7" localSheetId="1">#REF!</definedName>
    <definedName name="Column7_7">#REF!</definedName>
    <definedName name="Column7_8" localSheetId="11">#REF!</definedName>
    <definedName name="Column7_8" localSheetId="12">#REF!</definedName>
    <definedName name="Column7_8" localSheetId="1">#REF!</definedName>
    <definedName name="Column7_8">#REF!</definedName>
    <definedName name="Column7_9" localSheetId="11">#REF!</definedName>
    <definedName name="Column7_9" localSheetId="12">#REF!</definedName>
    <definedName name="Column7_9" localSheetId="1">#REF!</definedName>
    <definedName name="Column7_9">#REF!</definedName>
    <definedName name="Column8" localSheetId="11">#REF!</definedName>
    <definedName name="Column8" localSheetId="12">#REF!</definedName>
    <definedName name="Column8" localSheetId="1">#REF!</definedName>
    <definedName name="Column8">#REF!</definedName>
    <definedName name="Column8_10" localSheetId="11">#REF!</definedName>
    <definedName name="Column8_10" localSheetId="12">#REF!</definedName>
    <definedName name="Column8_10" localSheetId="1">#REF!</definedName>
    <definedName name="Column8_10">#REF!</definedName>
    <definedName name="Column8_8" localSheetId="11">#REF!</definedName>
    <definedName name="Column8_8" localSheetId="12">#REF!</definedName>
    <definedName name="Column8_8" localSheetId="1">#REF!</definedName>
    <definedName name="Column8_8">#REF!</definedName>
    <definedName name="Column8_9" localSheetId="11">#REF!</definedName>
    <definedName name="Column8_9" localSheetId="12">#REF!</definedName>
    <definedName name="Column8_9" localSheetId="1">#REF!</definedName>
    <definedName name="Column8_9">#REF!</definedName>
    <definedName name="Column9" localSheetId="11">#REF!</definedName>
    <definedName name="Column9" localSheetId="12">#REF!</definedName>
    <definedName name="Column9" localSheetId="1">#REF!</definedName>
    <definedName name="Column9">#REF!</definedName>
    <definedName name="Column9_10" localSheetId="11">#REF!</definedName>
    <definedName name="Column9_10" localSheetId="12">#REF!</definedName>
    <definedName name="Column9_10" localSheetId="1">#REF!</definedName>
    <definedName name="Column9_10">#REF!</definedName>
    <definedName name="Column9_9" localSheetId="11">#REF!</definedName>
    <definedName name="Column9_9" localSheetId="12">#REF!</definedName>
    <definedName name="Column9_9" localSheetId="1">#REF!</definedName>
    <definedName name="Column9_9">#REF!</definedName>
    <definedName name="CROSS_TAB___SECT___DUTIES" localSheetId="11">#REF!</definedName>
    <definedName name="CROSS_TAB___SECT___DUTIES" localSheetId="12">#REF!</definedName>
    <definedName name="CROSS_TAB___SECT___DUTIES" localSheetId="1">#REF!</definedName>
    <definedName name="CROSS_TAB___SECT___DUTIES">#REF!</definedName>
    <definedName name="cv" localSheetId="11">#REF!</definedName>
    <definedName name="cv" localSheetId="12">#REF!</definedName>
    <definedName name="cv" localSheetId="1">#REF!</definedName>
    <definedName name="cv">#REF!</definedName>
    <definedName name="dhnaohdo" localSheetId="11">#REF!</definedName>
    <definedName name="dhnaohdo" localSheetId="12">#REF!</definedName>
    <definedName name="dhnaohdo" localSheetId="1">#REF!</definedName>
    <definedName name="dhnaohdo">#REF!</definedName>
    <definedName name="DropDown201617" localSheetId="9">[3]Parameters!$E$7:$E$18</definedName>
    <definedName name="DropDown201617">[4]Parameters!$E$7:$E$18</definedName>
    <definedName name="FactorToUse" localSheetId="9">[5]A1.1.1!$A$1</definedName>
    <definedName name="FactorToUse">[6]A1.1.1!$A$1</definedName>
    <definedName name="fr" localSheetId="9">#REF!</definedName>
    <definedName name="fr" localSheetId="11">#REF!</definedName>
    <definedName name="fr" localSheetId="12">#REF!</definedName>
    <definedName name="fr" localSheetId="1">#REF!</definedName>
    <definedName name="fr">#REF!</definedName>
    <definedName name="GFSTotal" localSheetId="9">'[7]6. Expend Sum'!#REF!</definedName>
    <definedName name="GFSTotal" localSheetId="11">'[7]6. Expend Sum'!#REF!</definedName>
    <definedName name="GFSTotal" localSheetId="12">'[7]6. Expend Sum'!#REF!</definedName>
    <definedName name="GFSTotal" localSheetId="1">'[7]6. Expend Sum'!#REF!</definedName>
    <definedName name="GFSTotal">'[7]6. Expend Sum'!#REF!</definedName>
    <definedName name="LastCell" localSheetId="9">#REF!</definedName>
    <definedName name="LastCell" localSheetId="11">#REF!</definedName>
    <definedName name="LastCell" localSheetId="12">#REF!</definedName>
    <definedName name="LastCell" localSheetId="1">#REF!</definedName>
    <definedName name="LastCell">#REF!</definedName>
    <definedName name="Max">[8]Settings!$P$3</definedName>
    <definedName name="Min">[8]Settings!$Q$3</definedName>
    <definedName name="Month">[1]cover!$BG$13</definedName>
    <definedName name="Month_days">[1]cover!$BG$14</definedName>
    <definedName name="MyFileName">[1]cover!$BG$21</definedName>
    <definedName name="MyFileName2">[1]cover!$BG$22</definedName>
    <definedName name="MyFileName3">[1]cover!$AX$39</definedName>
    <definedName name="MyYear">[1]cover!$BJ$13</definedName>
    <definedName name="name" localSheetId="9">#REF!</definedName>
    <definedName name="name" localSheetId="11">#REF!</definedName>
    <definedName name="name" localSheetId="12">#REF!</definedName>
    <definedName name="name" localSheetId="1">#REF!</definedName>
    <definedName name="name">#REF!</definedName>
    <definedName name="no" localSheetId="9">#REF!</definedName>
    <definedName name="no" localSheetId="11">#REF!</definedName>
    <definedName name="no" localSheetId="12">#REF!</definedName>
    <definedName name="no" localSheetId="1">#REF!</definedName>
    <definedName name="no">#REF!</definedName>
    <definedName name="Number_of_Columns" localSheetId="9">#REF!</definedName>
    <definedName name="Number_of_Columns" localSheetId="11">#REF!</definedName>
    <definedName name="Number_of_Columns" localSheetId="12">#REF!</definedName>
    <definedName name="Number_of_Columns" localSheetId="1">#REF!</definedName>
    <definedName name="Number_of_Columns">#REF!</definedName>
    <definedName name="OldMonth">[1]cover!$BC$13</definedName>
    <definedName name="Oldyear">[1]cover!$BD$21</definedName>
    <definedName name="PAYE1">'[2]Working sheet - Office codes'!$C$3:$D$44</definedName>
    <definedName name="PAYENetofRDs" localSheetId="9">#REF!</definedName>
    <definedName name="PAYENetofRDs" localSheetId="11">#REF!</definedName>
    <definedName name="PAYENetofRDs" localSheetId="12">#REF!</definedName>
    <definedName name="PAYENetofRDs" localSheetId="1">#REF!</definedName>
    <definedName name="PAYENetofRDs">#REF!</definedName>
    <definedName name="PAYERefundsMay">'[9]200305 - PIVOT'!$B$10:$C$30</definedName>
    <definedName name="_xlnm.Print_Area" localSheetId="2">'6.1'!$B$2:$F$2</definedName>
    <definedName name="_xlnm.Print_Area" localSheetId="8">'6.11'!$B$2:$J$24</definedName>
    <definedName name="_xlnm.Print_Area" localSheetId="9">'6.12'!$B$2:$K$23</definedName>
    <definedName name="_xlnm.Print_Area" localSheetId="12">A6.1.3!#REF!</definedName>
    <definedName name="_xlnm.Print_Area" localSheetId="1">'Fig 6.1'!#REF!</definedName>
    <definedName name="Prov">[7]Settings!$B$3</definedName>
    <definedName name="SAPBEXdnldView" hidden="1">"47QF1XF9JCPHJDJVUDDWCYZ91"</definedName>
    <definedName name="SAPBEXrevision" hidden="1">2</definedName>
    <definedName name="SAPBEXsysID" hidden="1">"BWP"</definedName>
    <definedName name="SAPBEXwbID" hidden="1">"BYMA3KWAW0FAZYAOQJJWYMREK"</definedName>
    <definedName name="SASApp_GDPDATA_DISCREPANCY_TABLE" localSheetId="9">#REF!</definedName>
    <definedName name="SASApp_GDPDATA_DISCREPANCY_TABLE" localSheetId="11">#REF!</definedName>
    <definedName name="SASApp_GDPDATA_DISCREPANCY_TABLE" localSheetId="12">#REF!</definedName>
    <definedName name="SASApp_GDPDATA_DISCREPANCY_TABLE" localSheetId="1">#REF!</definedName>
    <definedName name="SASApp_GDPDATA_DISCREPANCY_TABLE">#REF!</definedName>
    <definedName name="SASApp_GDPDATA_SUPPLY_TABLE_FIRST" localSheetId="9">#REF!</definedName>
    <definedName name="SASApp_GDPDATA_SUPPLY_TABLE_FIRST" localSheetId="11">#REF!</definedName>
    <definedName name="SASApp_GDPDATA_SUPPLY_TABLE_FIRST" localSheetId="12">#REF!</definedName>
    <definedName name="SASApp_GDPDATA_SUPPLY_TABLE_FIRST" localSheetId="1">#REF!</definedName>
    <definedName name="SASApp_GDPDATA_SUPPLY_TABLE_FIRST">#REF!</definedName>
    <definedName name="SASApp_GDPDATA_SUPPLY_TABLE_SECOND" localSheetId="9">#REF!</definedName>
    <definedName name="SASApp_GDPDATA_SUPPLY_TABLE_SECOND" localSheetId="11">#REF!</definedName>
    <definedName name="SASApp_GDPDATA_SUPPLY_TABLE_SECOND" localSheetId="12">#REF!</definedName>
    <definedName name="SASApp_GDPDATA_SUPPLY_TABLE_SECOND" localSheetId="1">#REF!</definedName>
    <definedName name="SASApp_GDPDATA_SUPPLY_TABLE_SECOND">#REF!</definedName>
    <definedName name="SASApp_GDPDATA_USE_TABLE_FIRST" localSheetId="11">#REF!</definedName>
    <definedName name="SASApp_GDPDATA_USE_TABLE_FIRST" localSheetId="12">#REF!</definedName>
    <definedName name="SASApp_GDPDATA_USE_TABLE_FIRST" localSheetId="1">#REF!</definedName>
    <definedName name="SASApp_GDPDATA_USE_TABLE_FIRST">#REF!</definedName>
    <definedName name="SASApp_GDPDATA_USE_TABLE_SECOND" localSheetId="11">#REF!</definedName>
    <definedName name="SASApp_GDPDATA_USE_TABLE_SECOND" localSheetId="12">#REF!</definedName>
    <definedName name="SASApp_GDPDATA_USE_TABLE_SECOND" localSheetId="1">#REF!</definedName>
    <definedName name="SASApp_GDPDATA_USE_TABLE_SECOND">#REF!</definedName>
    <definedName name="Table_6.1__Capital_Gains_Tax__CGT__raised__2014_15_–_2018_19">'6.1'!$B$2</definedName>
    <definedName name="TableName" localSheetId="11">#REF!</definedName>
    <definedName name="TableName" localSheetId="12">#REF!</definedName>
    <definedName name="TableName" localSheetId="1">#REF!</definedName>
    <definedName name="TableName">#REF!</definedName>
    <definedName name="Taxdata" localSheetId="3">#REF!</definedName>
    <definedName name="Taxdata" localSheetId="11">#REF!</definedName>
    <definedName name="Taxdata" localSheetId="12">#REF!</definedName>
    <definedName name="Taxdata" localSheetId="1">#REF!</definedName>
    <definedName name="Taxdata">#REF!</definedName>
    <definedName name="TaxesList" localSheetId="11">#REF!</definedName>
    <definedName name="TaxesList" localSheetId="12">#REF!</definedName>
    <definedName name="TaxesList" localSheetId="1">#REF!</definedName>
    <definedName name="TaxesList">#REF!</definedName>
    <definedName name="TaxTypes" localSheetId="11">#REF!</definedName>
    <definedName name="TaxTypes" localSheetId="12">#REF!</definedName>
    <definedName name="TaxTypes" localSheetId="1">#REF!</definedName>
    <definedName name="TaxTypes">#REF!</definedName>
    <definedName name="TotalWidth" localSheetId="11">#REF!</definedName>
    <definedName name="TotalWidth" localSheetId="12">#REF!</definedName>
    <definedName name="TotalWidth" localSheetId="1">#REF!</definedName>
    <definedName name="TotalWidth">#REF!</definedName>
    <definedName name="Value" localSheetId="11">#REF!</definedName>
    <definedName name="Value" localSheetId="12">#REF!</definedName>
    <definedName name="Value" localSheetId="1">#REF!</definedName>
    <definedName name="Value">#REF!</definedName>
    <definedName name="WorkbookFactor">'[10]2008-09'!$M$5</definedName>
    <definedName name="Year" localSheetId="9">'[7]7. Education'!#REF!</definedName>
    <definedName name="Year" localSheetId="11">'[7]7. Education'!#REF!</definedName>
    <definedName name="Year" localSheetId="12">'[7]7. Education'!#REF!</definedName>
    <definedName name="Year" localSheetId="1">'[7]7. Education'!#REF!</definedName>
    <definedName name="Year">'[7]7. Education'!#REF!</definedName>
    <definedName name="Year1" localSheetId="9">'[7]6. Expend Sum'!#REF!</definedName>
    <definedName name="Year1" localSheetId="11">'[7]6. Expend Sum'!#REF!</definedName>
    <definedName name="Year1" localSheetId="12">'[7]6. Expend Sum'!#REF!</definedName>
    <definedName name="Year1" localSheetId="1">'[7]6. Expend Sum'!#REF!</definedName>
    <definedName name="Year1">'[7]6. Expend Sum'!#REF!</definedName>
    <definedName name="Year2" localSheetId="9">'[7]6. Expend Sum'!#REF!</definedName>
    <definedName name="Year2" localSheetId="11">'[7]6. Expend Sum'!#REF!</definedName>
    <definedName name="Year2" localSheetId="12">'[7]6. Expend Sum'!#REF!</definedName>
    <definedName name="Year2" localSheetId="1">'[7]6. Expend Sum'!#REF!</definedName>
    <definedName name="Year2">'[7]6. Expend Sum'!#REF!</definedName>
    <definedName name="Year3" localSheetId="9">'[7]6. Expend Sum'!#REF!</definedName>
    <definedName name="Year3" localSheetId="11">'[7]6. Expend Sum'!#REF!</definedName>
    <definedName name="Year3" localSheetId="12">'[7]6. Expend Sum'!#REF!</definedName>
    <definedName name="Year3" localSheetId="1">'[7]6. Expend Sum'!#REF!</definedName>
    <definedName name="Year3">'[7]6. Expend Sum'!#REF!</definedName>
    <definedName name="Year4" localSheetId="9">'[7]6. Expend Sum'!#REF!</definedName>
    <definedName name="Year4" localSheetId="11">'[7]6. Expend Sum'!#REF!</definedName>
    <definedName name="Year4" localSheetId="12">'[7]6. Expend Sum'!#REF!</definedName>
    <definedName name="Year4" localSheetId="1">'[7]6. Expend Sum'!#REF!</definedName>
    <definedName name="Year4">'[7]6. Expend Sum'!#REF!</definedName>
    <definedName name="Year5" localSheetId="9">'[7]6. Expend Sum'!#REF!</definedName>
    <definedName name="Year5" localSheetId="11">'[7]6. Expend Sum'!#REF!</definedName>
    <definedName name="Year5" localSheetId="12">'[7]6. Expend Sum'!#REF!</definedName>
    <definedName name="Year5" localSheetId="1">'[7]6. Expend Sum'!#REF!</definedName>
    <definedName name="Year5">'[7]6. Expend Sum'!#REF!</definedName>
    <definedName name="Year6" localSheetId="9">'[7]6. Expend Sum'!#REF!</definedName>
    <definedName name="Year6" localSheetId="11">'[7]6. Expend Sum'!#REF!</definedName>
    <definedName name="Year6" localSheetId="12">'[7]6. Expend Sum'!#REF!</definedName>
    <definedName name="Year6" localSheetId="1">'[7]6. Expend Sum'!#REF!</definedName>
    <definedName name="Year6">'[7]6. Expend Sum'!#REF!</definedName>
    <definedName name="yes" localSheetId="9">#REF!</definedName>
    <definedName name="yes" localSheetId="11">#REF!</definedName>
    <definedName name="yes" localSheetId="12">#REF!</definedName>
    <definedName name="yes" localSheetId="1">#REF!</definedName>
    <definedName name="yes">#REF!</definedName>
  </definedNames>
  <calcPr calcId="162913"/>
</workbook>
</file>

<file path=xl/calcChain.xml><?xml version="1.0" encoding="utf-8"?>
<calcChain xmlns="http://schemas.openxmlformats.org/spreadsheetml/2006/main">
  <c r="C7" i="43" l="1"/>
  <c r="C14" i="43" l="1"/>
  <c r="C4" i="43"/>
  <c r="C12" i="43"/>
  <c r="C11" i="43"/>
  <c r="C10" i="43"/>
  <c r="C9" i="43"/>
  <c r="C8" i="43"/>
  <c r="C17" i="43"/>
  <c r="C16" i="43"/>
  <c r="C15" i="43"/>
  <c r="C13" i="43"/>
  <c r="C22" i="43"/>
  <c r="C21" i="43"/>
  <c r="C20" i="43"/>
  <c r="C19" i="43"/>
  <c r="E40" i="55"/>
  <c r="D40" i="55"/>
  <c r="C40" i="55"/>
  <c r="L34" i="55"/>
</calcChain>
</file>

<file path=xl/sharedStrings.xml><?xml version="1.0" encoding="utf-8"?>
<sst xmlns="http://schemas.openxmlformats.org/spreadsheetml/2006/main" count="468" uniqueCount="175">
  <si>
    <t>Total</t>
  </si>
  <si>
    <t>Companies</t>
  </si>
  <si>
    <t>Individuals</t>
  </si>
  <si>
    <t>R million</t>
  </si>
  <si>
    <t>Cumulative</t>
  </si>
  <si>
    <t>CGT raised</t>
  </si>
  <si>
    <t>2015/16</t>
  </si>
  <si>
    <t>2016/17</t>
  </si>
  <si>
    <t>2017/18</t>
  </si>
  <si>
    <t>BACK TO CONTENTS</t>
  </si>
  <si>
    <t>Transfer Duties</t>
  </si>
  <si>
    <t>Property value
R'million</t>
  </si>
  <si>
    <t>Transfer Duty
R'million</t>
  </si>
  <si>
    <t>Fiscal Year</t>
  </si>
  <si>
    <t xml:space="preserve">Number of dutiable transfers </t>
  </si>
  <si>
    <t>Property value
R million</t>
  </si>
  <si>
    <t>Transfer Duty
R million</t>
  </si>
  <si>
    <t xml:space="preserve">Property value
</t>
  </si>
  <si>
    <t xml:space="preserve">Transfer Duty
</t>
  </si>
  <si>
    <t xml:space="preserve">Transfer Duty
</t>
  </si>
  <si>
    <t>-</t>
  </si>
  <si>
    <t>+</t>
  </si>
  <si>
    <r>
      <t>Other</t>
    </r>
    <r>
      <rPr>
        <b/>
        <vertAlign val="superscript"/>
        <sz val="8"/>
        <rFont val="Arial"/>
        <family val="2"/>
      </rPr>
      <t>1</t>
    </r>
  </si>
  <si>
    <t>1. Balancing entry to align transactional data to revenue collections</t>
  </si>
  <si>
    <t>Property 
Value              
 R thousand</t>
  </si>
  <si>
    <t>Variance</t>
  </si>
  <si>
    <t>% Variance</t>
  </si>
  <si>
    <t>Nature of Property</t>
  </si>
  <si>
    <t>Commercial Building</t>
  </si>
  <si>
    <t>Farm</t>
  </si>
  <si>
    <t>Industrial Building</t>
  </si>
  <si>
    <t>Mining Property/Rights</t>
  </si>
  <si>
    <t>Other Residential Property</t>
  </si>
  <si>
    <t>Primary Residence</t>
  </si>
  <si>
    <t>Small Holding</t>
  </si>
  <si>
    <t>1. Amount reflected cannot be categorised in the groupings above</t>
  </si>
  <si>
    <t>Fair market value or consideration</t>
  </si>
  <si>
    <r>
      <t>Rate of Transfer Duty</t>
    </r>
    <r>
      <rPr>
        <b/>
        <vertAlign val="superscript"/>
        <sz val="8"/>
        <rFont val="Arial"/>
        <family val="2"/>
      </rPr>
      <t>1</t>
    </r>
  </si>
  <si>
    <t>0% of the amount</t>
  </si>
  <si>
    <t>3% of the amount above R750 000</t>
  </si>
  <si>
    <t>R15 000 + 6% of the amount above R1.25 million</t>
  </si>
  <si>
    <t>R45 000 + 8% of the amount above R1.75 million</t>
  </si>
  <si>
    <t>R85 000 + 11% of the amount above R2.25 million</t>
  </si>
  <si>
    <t>1. Effective from 01 March 2015 to 29 February 2016</t>
  </si>
  <si>
    <t>R937 500 + 13% of the amount above R10.0 million</t>
  </si>
  <si>
    <t>3% of the amount above R900 000</t>
  </si>
  <si>
    <t>R10 500 + 6% of the amount above R1.25 million</t>
  </si>
  <si>
    <t>R40 500 + 8% of the amount above R1.75 million</t>
  </si>
  <si>
    <t>R80 500 + 11% of the amount above R2.25 million</t>
  </si>
  <si>
    <t>R933 000 + 13% of the amount above R10.0 million</t>
  </si>
  <si>
    <t>Botswana</t>
  </si>
  <si>
    <t>Lesotho</t>
  </si>
  <si>
    <t>Namibia</t>
  </si>
  <si>
    <t>% Share</t>
  </si>
  <si>
    <t>Exports</t>
  </si>
  <si>
    <t>Imports</t>
  </si>
  <si>
    <t>Trade Balance</t>
  </si>
  <si>
    <t>South 
Africa</t>
  </si>
  <si>
    <t>Total contributions</t>
  </si>
  <si>
    <t>Percentage of total</t>
  </si>
  <si>
    <t>Percentage year-on-year growth</t>
  </si>
  <si>
    <t>Secretariat</t>
  </si>
  <si>
    <r>
      <t>South 
Africa</t>
    </r>
    <r>
      <rPr>
        <vertAlign val="superscript"/>
        <sz val="8"/>
        <color indexed="8"/>
        <rFont val="Arial"/>
        <family val="2"/>
      </rPr>
      <t>1</t>
    </r>
  </si>
  <si>
    <t xml:space="preserve">1.  Includes amounts allocated to South Africa and the balance of the "surplus/deficit" for that fiscal year. </t>
  </si>
  <si>
    <t>Total BELN countries</t>
  </si>
  <si>
    <t>Eswatini</t>
  </si>
  <si>
    <t>BELN Countries</t>
  </si>
  <si>
    <r>
      <t>Total to ROW</t>
    </r>
    <r>
      <rPr>
        <b/>
        <vertAlign val="superscript"/>
        <sz val="8"/>
        <color indexed="8"/>
        <rFont val="Arial"/>
        <family val="2"/>
      </rPr>
      <t>1</t>
    </r>
  </si>
  <si>
    <t>1. Rest of the World</t>
  </si>
  <si>
    <r>
      <t>Other</t>
    </r>
    <r>
      <rPr>
        <b/>
        <vertAlign val="superscript"/>
        <sz val="9.1999999999999993"/>
        <rFont val="Arial"/>
        <family val="2"/>
      </rPr>
      <t>1</t>
    </r>
  </si>
  <si>
    <t>TOTAL</t>
  </si>
  <si>
    <t>Volume</t>
  </si>
  <si>
    <t>CONTENTS</t>
  </si>
  <si>
    <t>FIGURES</t>
  </si>
  <si>
    <t>TABLES</t>
  </si>
  <si>
    <t>TABLES IN TEXT</t>
  </si>
  <si>
    <t>3% of the amount above R600 000</t>
  </si>
  <si>
    <t>R12 000 + 5% of the amount above R1 million</t>
  </si>
  <si>
    <t>R37 000 + 8% of the amount above R1.5 million</t>
  </si>
  <si>
    <t>1. Effective from 23 February 2011 to 28 February 2015</t>
  </si>
  <si>
    <t>1. Effective from 01 March 2016 to date 28 February 2017</t>
  </si>
  <si>
    <t>Effective Date</t>
  </si>
  <si>
    <t>1. Cents per litre</t>
  </si>
  <si>
    <t>Diesel Refunds (In R million)</t>
  </si>
  <si>
    <t>Mega litres</t>
  </si>
  <si>
    <t>Amount</t>
  </si>
  <si>
    <t>On land (only 80% of eligible litres qualify)</t>
  </si>
  <si>
    <t>Agriculture, forestry and fishing</t>
  </si>
  <si>
    <t>Mining and quarrying</t>
  </si>
  <si>
    <t>Other</t>
  </si>
  <si>
    <t>Offshore (100% of eligible litres qualify)</t>
  </si>
  <si>
    <t>Electricity (100% of eligible litres qualify)</t>
  </si>
  <si>
    <t>Grand Total</t>
  </si>
  <si>
    <t>Year-on-year growth</t>
  </si>
  <si>
    <t>Coal</t>
  </si>
  <si>
    <t>Diamond</t>
  </si>
  <si>
    <t>Gold and uranium</t>
  </si>
  <si>
    <t>Iron Ore</t>
  </si>
  <si>
    <t>Manganese</t>
  </si>
  <si>
    <t>Platinum</t>
  </si>
  <si>
    <r>
      <t>Onland c/l</t>
    </r>
    <r>
      <rPr>
        <b/>
        <vertAlign val="superscript"/>
        <sz val="8"/>
        <color theme="1"/>
        <rFont val="Arial"/>
        <family val="2"/>
      </rPr>
      <t>1</t>
    </r>
  </si>
  <si>
    <t>2018/19</t>
  </si>
  <si>
    <r>
      <t>Offshore c/l</t>
    </r>
    <r>
      <rPr>
        <b/>
        <vertAlign val="superscript"/>
        <sz val="8"/>
        <color theme="1"/>
        <rFont val="Arial"/>
        <family val="2"/>
      </rPr>
      <t>1</t>
    </r>
  </si>
  <si>
    <r>
      <t>Rail and harbour c/l</t>
    </r>
    <r>
      <rPr>
        <b/>
        <vertAlign val="superscript"/>
        <sz val="8"/>
        <color theme="1"/>
        <rFont val="Arial"/>
        <family val="2"/>
      </rPr>
      <t>1</t>
    </r>
  </si>
  <si>
    <r>
      <t>Peak Power Plants c/l</t>
    </r>
    <r>
      <rPr>
        <b/>
        <vertAlign val="superscript"/>
        <sz val="8"/>
        <color theme="1"/>
        <rFont val="Arial"/>
        <family val="2"/>
      </rPr>
      <t>1</t>
    </r>
  </si>
  <si>
    <t>Rail (100% of eligible litres qualify)</t>
  </si>
  <si>
    <t>2018/19 relative proportions</t>
  </si>
  <si>
    <r>
      <t>2018/19</t>
    </r>
    <r>
      <rPr>
        <vertAlign val="superscript"/>
        <sz val="6"/>
        <rFont val="Arial"/>
        <family val="2"/>
      </rPr>
      <t>2</t>
    </r>
  </si>
  <si>
    <t>2. Includes the forecast error adjustment for 2016/17.</t>
  </si>
  <si>
    <t>04/04/2018</t>
  </si>
  <si>
    <t>05/04/2017</t>
  </si>
  <si>
    <t>06/04/2016</t>
  </si>
  <si>
    <t>2019/20</t>
  </si>
  <si>
    <t>R0 - R1.0m</t>
  </si>
  <si>
    <t>R2.475m - R11.0m</t>
  </si>
  <si>
    <t xml:space="preserve">R11.0m + </t>
  </si>
  <si>
    <t>'1. Balancing entry to align transactional data to revenue collections</t>
  </si>
  <si>
    <t>2019/20 (Percentage of total)</t>
  </si>
  <si>
    <t>2019/20(Cumulative Percentage of total)</t>
  </si>
  <si>
    <t>Per AR</t>
  </si>
  <si>
    <t>% Contribution to 2019/20 Total</t>
  </si>
  <si>
    <t>1. Effective from 01 March 2017 to 29 February 2020</t>
  </si>
  <si>
    <t>​1 – 1000 000​</t>
  </si>
  <si>
    <t>​0%</t>
  </si>
  <si>
    <t>1 000 001 – 1 375 000</t>
  </si>
  <si>
    <t>​3% of the value above R1 000 000</t>
  </si>
  <si>
    <t>1 375 001 – 1 925 000</t>
  </si>
  <si>
    <t>​R11 250 + 6% of the value above R 1 375 000</t>
  </si>
  <si>
    <t>1 925 001 – 2 475 000</t>
  </si>
  <si>
    <t>​R44 250 + 8% of the value above R 1 925 000</t>
  </si>
  <si>
    <t>2 475 001 – 11 000 000</t>
  </si>
  <si>
    <t>​R88 250 +11% of the value above R2 475 000</t>
  </si>
  <si>
    <t>​11 000 001 and above</t>
  </si>
  <si>
    <t>​R1 026 000 + 13% of the value exceeding R11 000 000</t>
  </si>
  <si>
    <t>1. Effective from 01 March 2020</t>
  </si>
  <si>
    <t>01/04/2019</t>
  </si>
  <si>
    <t>Type  R million</t>
  </si>
  <si>
    <t>2019/20 relative proportions</t>
  </si>
  <si>
    <t>1. Industrial minerals are geological materials which are mined for their commercial value, which are not mineral fuels and are not sources of metallic minerals. They are used in their natural state or after beneficiation either as raw materials or as additives in a wide range of applications (i.e. industrial minerals are all those minerals other than gold, PGMs, coal, iron ore, chrome, manganese, diamonds, etc.).</t>
  </si>
  <si>
    <t>1. Amount reflected cannot be catergorised in the groupings above</t>
  </si>
  <si>
    <t>2. The commodities grouped under Other are: Chrome, Copper, Fluorspar, Nickel, Oil and Gas, Phosphates, Vanadium and Unspecified.</t>
  </si>
  <si>
    <t>3. A net refund amount is reflected when refunds exceed payments received.</t>
  </si>
  <si>
    <t>01/04/2020</t>
  </si>
  <si>
    <t>Table 6.7: Diesel refund rates, 2016/17 - 2020/21</t>
  </si>
  <si>
    <t>2020/21</t>
  </si>
  <si>
    <t>Table 6.1: Capital Gains Tax (CGT) raised, 2016/17 – 2020/21</t>
  </si>
  <si>
    <t>Prior to 2016/17</t>
  </si>
  <si>
    <t>Table 6.11: Contributions to the SACU pool, 2016/17 – 2020/21</t>
  </si>
  <si>
    <t>Table 6.12: Share received from the SACU pool, 2016/17 – 2020/21</t>
  </si>
  <si>
    <t>Table 6.10: Intra-SACU Trade, 2016/17 – 2020/21</t>
  </si>
  <si>
    <t>Table A6.1.2: Transfer Duty collected by property value, 2020/21</t>
  </si>
  <si>
    <t>2020/21 (Percentage of total)</t>
  </si>
  <si>
    <t>2020/21(Cumulative Percentage of total)</t>
  </si>
  <si>
    <t>Table A6.1.3.1: Transfer Duty collected by Nature of Property. 2020/21</t>
  </si>
  <si>
    <t>% Contribution to 2020/21 Total</t>
  </si>
  <si>
    <t>&gt;100%</t>
  </si>
  <si>
    <t>&lt;100</t>
  </si>
  <si>
    <t>Figure 6.1: Distribution of Transfer Duty collected by property value, 2020/21</t>
  </si>
  <si>
    <t>R1.0m - R1.375m</t>
  </si>
  <si>
    <t>R1.375m - R1.925m</t>
  </si>
  <si>
    <t>R1.925m - R2.475m</t>
  </si>
  <si>
    <t>Table A6.1.1: Transfer Duty collected by property value, 2019/20</t>
  </si>
  <si>
    <t>Table 6.2: All persons (including Companies, Close Corporations and Trusts), 23 February 2011 to 28 February 2015</t>
  </si>
  <si>
    <t>Table 6.3: All persons (including Companies, Close Corporations and Trusts), 01 March 2015 to 29 February 2016</t>
  </si>
  <si>
    <t xml:space="preserve">Table 6.4: All persons (including Companies, Close Corporations and Trusts), 1. Effective from </t>
  </si>
  <si>
    <t>Table 6.5: All persons (including Companies, Close Corporations and Trusts), 01 March 2017 to 29 February 2020</t>
  </si>
  <si>
    <t>Table 6.6: All persons (including Companies, Close Corporations and Trusts), 01 March 2020</t>
  </si>
  <si>
    <t xml:space="preserve">Table 6.8: Diesel refunds 2017/18 - 2020/21 </t>
  </si>
  <si>
    <t>2020/21 relative proportions</t>
  </si>
  <si>
    <t>Zinc</t>
  </si>
  <si>
    <t>Table 6.9: MPRR payments by commodity type (R million), 2018/19 - 2020/21</t>
  </si>
  <si>
    <t>Table A6.1.3.2: Transfer Duty collected by Nature of Property, 2019/20</t>
  </si>
  <si>
    <r>
      <t>Industrial Minerals</t>
    </r>
    <r>
      <rPr>
        <vertAlign val="superscript"/>
        <sz val="11"/>
        <color theme="1"/>
        <rFont val="Calibri"/>
        <family val="2"/>
        <scheme val="minor"/>
      </rPr>
      <t>1</t>
    </r>
  </si>
  <si>
    <r>
      <t>Other</t>
    </r>
    <r>
      <rPr>
        <vertAlign val="superscript"/>
        <sz val="10"/>
        <rFont val="Arial"/>
        <family val="2"/>
      </rPr>
      <t>2</t>
    </r>
  </si>
  <si>
    <r>
      <t>2019/20</t>
    </r>
    <r>
      <rPr>
        <b/>
        <vertAlign val="superscript"/>
        <sz val="10"/>
        <rFont val="Calibri"/>
        <family val="2"/>
        <scheme val="minor"/>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</si>
</sst>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2">
    <numFmt numFmtId="44" formatCode="_ &quot;R&quot;\ * #,##0.00_ ;_ &quot;R&quot;\ * \-#,##0.00_ ;_ &quot;R&quot;\ * &quot;-&quot;??_ ;_ @_ "/>
    <numFmt numFmtId="43" formatCode="_ * #,##0.00_ ;_ * \-#,##0.00_ ;_ * &quot;-&quot;??_ ;_ @_ "/>
    <numFmt numFmtId="164" formatCode="_(* #,##0_);_*\ \-#,##0_);_(* &quot;–&quot;_);_(@_)"/>
    <numFmt numFmtId="165" formatCode="_(* #,##0_________);_(* \(#,##0\);_(* &quot;-&quot;??_);_(@_)"/>
    <numFmt numFmtId="166" formatCode="_ * #,##0_ ;_ * \-#,##0_ ;_ * &quot;-&quot;??_ ;_ @_ "/>
    <numFmt numFmtId="167" formatCode="0.0%"/>
    <numFmt numFmtId="168" formatCode="General_)"/>
    <numFmt numFmtId="169" formatCode="dd\-mmm\-yy_)"/>
    <numFmt numFmtId="170" formatCode="#,##0;\-#,##0;&quot;-&quot;"/>
    <numFmt numFmtId="171" formatCode="#,##0.00;\-#,##0.00;&quot;-&quot;"/>
    <numFmt numFmtId="172" formatCode="0.0%;\(0.0%\)"/>
    <numFmt numFmtId="173" formatCode="#,##0%;\-#,##0%;&quot;- &quot;"/>
    <numFmt numFmtId="174" formatCode="&quot;$&quot;#,##0.0"/>
    <numFmt numFmtId="175" formatCode="#,##0.0%;\-#,##0.0%;&quot;- &quot;"/>
    <numFmt numFmtId="176" formatCode="0.000000"/>
    <numFmt numFmtId="177" formatCode="#,##0.00%;\-#,##0.00%;&quot;- &quot;"/>
    <numFmt numFmtId="178" formatCode="0.00000"/>
    <numFmt numFmtId="179" formatCode="#,##0.0;\-#,##0.0;&quot;-&quot;"/>
    <numFmt numFmtId="180" formatCode="_-* #,##0.00_-;\-* #,##0.00_-;_-* &quot;-&quot;??_-;_-@_-"/>
    <numFmt numFmtId="181" formatCode="_(* #,##0.00_);_(* \(#,##0.00\);_(* &quot;-&quot;??_);_(@_)"/>
    <numFmt numFmtId="182" formatCode="&quot;$&quot;#,##0,;\(&quot;$&quot;#,##0,\)"/>
    <numFmt numFmtId="183" formatCode="&quot;$&quot;#,##0_);\(&quot;$&quot;#,##0\)"/>
    <numFmt numFmtId="184" formatCode="&quot;R&quot;#,##0\ ;\(&quot;R&quot;#,##0\)"/>
    <numFmt numFmtId="185" formatCode="_-* #,##0_-;\-* #,##0_-;_-* &quot;-&quot;_-;_-@_-"/>
    <numFmt numFmtId="186" formatCode="0.0"/>
    <numFmt numFmtId="187" formatCode="_ [$€-2]\ * #,##0.00_ ;_ [$€-2]\ * \-#,##0.00_ ;_ [$€-2]\ * &quot;-&quot;??_ "/>
    <numFmt numFmtId="188" formatCode="#,#00"/>
    <numFmt numFmtId="189" formatCode="_(&quot;R$&quot;* #,##0_);_(&quot;R$&quot;* \(#,##0\);_(&quot;R$&quot;* &quot;-&quot;_);_(@_)"/>
    <numFmt numFmtId="190" formatCode="_(&quot;R$&quot;* #,##0.00_);_(&quot;R$&quot;* \(#,##0.00\);_(&quot;R$&quot;* &quot;-&quot;??_);_(@_)"/>
    <numFmt numFmtId="191" formatCode="\$#,"/>
    <numFmt numFmtId="192" formatCode="_(&quot;$&quot;* #,##0.00_);_(&quot;$&quot;* \(#,##0.00\);_(&quot;$&quot;* &quot;-&quot;??_);_(@_)"/>
    <numFmt numFmtId="193" formatCode="d/m/yy"/>
    <numFmt numFmtId="194" formatCode="[Red]0%;[Red]\(0%\)"/>
    <numFmt numFmtId="195" formatCode="d/m/yy\ h:mm"/>
    <numFmt numFmtId="196" formatCode="0%;\(0%\)"/>
    <numFmt numFmtId="197" formatCode="%#,#00"/>
    <numFmt numFmtId="198" formatCode="#.##000"/>
    <numFmt numFmtId="199" formatCode="#,##0.000000"/>
    <numFmt numFmtId="200" formatCode="_(* #,##0_);_(* \(#,##0\);_(* &quot;-&quot;_);_(@_)"/>
    <numFmt numFmtId="201" formatCode="0.0000000"/>
    <numFmt numFmtId="202" formatCode="\ \ @"/>
    <numFmt numFmtId="203" formatCode="0.00000000"/>
    <numFmt numFmtId="204" formatCode="\ \ \ \ @"/>
    <numFmt numFmtId="205" formatCode="#.##0,"/>
    <numFmt numFmtId="206" formatCode="_-&quot;£&quot;* #,##0_-;\-&quot;£&quot;* #,##0_-;_-&quot;£&quot;* &quot;-&quot;_-;_-@_-"/>
    <numFmt numFmtId="207" formatCode="_-&quot;£&quot;* #,##0.00_-;\-&quot;£&quot;* #,##0.00_-;_-&quot;£&quot;* &quot;-&quot;??_-;_-@_-"/>
    <numFmt numFmtId="208" formatCode="_(* #,##0.0_);_*\ \-#,##0.0_);_(* &quot;–&quot;_);_(@_)"/>
    <numFmt numFmtId="209" formatCode="_ * #,##0.000_ ;_ * \-#,##0.000_ ;_ * &quot;-&quot;??_ ;_ @_ "/>
    <numFmt numFmtId="210" formatCode="_ * #,##0.000000_ ;_ * \-#,##0.000000_ ;_ * &quot;-&quot;??_ ;_ @_ "/>
    <numFmt numFmtId="211" formatCode="_ * #,##0.0000_ ;_ * \-#,##0.0000_ ;_ * &quot;-&quot;??_ ;_ @_ "/>
    <numFmt numFmtId="212" formatCode="_ * #,##0.0_ ;_ * \-#,##0.0_ ;_ * &quot;-&quot;??_ ;_ @_ "/>
    <numFmt numFmtId="213" formatCode="_ * #,##0.0000000_ ;_ * \-#,##0.0000000_ ;_ * &quot;-&quot;??_ ;_ @_ "/>
  </numFmts>
  <fonts count="14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b/>
      <sz val="8"/>
      <name val="Arial"/>
      <family val="2"/>
    </font>
    <font>
      <b/>
      <sz val="8"/>
      <color indexed="8"/>
      <name val="ARIAL"/>
      <family val="2"/>
    </font>
    <font>
      <b/>
      <sz val="10"/>
      <name val="Arial"/>
      <family val="2"/>
    </font>
    <font>
      <u/>
      <sz val="10"/>
      <color indexed="12"/>
      <name val="Arial"/>
      <family val="2"/>
    </font>
    <font>
      <b/>
      <sz val="9"/>
      <name val="Arial"/>
      <family val="2"/>
    </font>
    <font>
      <sz val="11"/>
      <color indexed="8"/>
      <name val="Calibri"/>
      <family val="2"/>
    </font>
    <font>
      <sz val="11"/>
      <color theme="1"/>
      <name val="Arial"/>
      <family val="2"/>
    </font>
    <font>
      <sz val="10"/>
      <name val="MS Sans Serif"/>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sz val="19"/>
      <color indexed="48"/>
      <name val="Arial"/>
      <family val="2"/>
    </font>
    <font>
      <sz val="10"/>
      <color indexed="10"/>
      <name val="Arial"/>
      <family val="2"/>
    </font>
    <font>
      <i/>
      <sz val="8"/>
      <name val="Arial"/>
      <family val="2"/>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Arial Narrow"/>
      <family val="2"/>
    </font>
    <font>
      <sz val="10"/>
      <color indexed="9"/>
      <name val="Arial Narrow"/>
      <family val="2"/>
    </font>
    <font>
      <sz val="11"/>
      <color indexed="9"/>
      <name val="Calibri"/>
      <family val="2"/>
    </font>
    <font>
      <sz val="10"/>
      <name val="Times New Roman"/>
      <family val="1"/>
    </font>
    <font>
      <sz val="10"/>
      <color indexed="20"/>
      <name val="Arial Narrow"/>
      <family val="2"/>
    </font>
    <font>
      <sz val="11"/>
      <color indexed="20"/>
      <name val="Calibri"/>
      <family val="2"/>
    </font>
    <font>
      <sz val="8"/>
      <name val="SwitzerlandLight"/>
    </font>
    <font>
      <sz val="7"/>
      <name val="Times New Roman"/>
      <family val="1"/>
    </font>
    <font>
      <sz val="1"/>
      <color indexed="8"/>
      <name val="Courier"/>
      <family val="3"/>
    </font>
    <font>
      <i/>
      <sz val="1"/>
      <color indexed="8"/>
      <name val="Courier"/>
      <family val="3"/>
    </font>
    <font>
      <b/>
      <sz val="10"/>
      <color indexed="52"/>
      <name val="Arial Narrow"/>
      <family val="2"/>
    </font>
    <font>
      <b/>
      <sz val="11"/>
      <color indexed="52"/>
      <name val="Calibri"/>
      <family val="2"/>
    </font>
    <font>
      <b/>
      <sz val="10"/>
      <color indexed="9"/>
      <name val="Arial Narrow"/>
      <family val="2"/>
    </font>
    <font>
      <b/>
      <sz val="11"/>
      <color indexed="9"/>
      <name val="Calibri"/>
      <family val="2"/>
    </font>
    <font>
      <sz val="10"/>
      <name val="Arial Narrow"/>
      <family val="2"/>
    </font>
    <font>
      <sz val="9"/>
      <name val="Arial"/>
      <family val="2"/>
    </font>
    <font>
      <sz val="9"/>
      <name val="Tms Rmn"/>
    </font>
    <font>
      <sz val="10"/>
      <color indexed="12"/>
      <name val="Arial"/>
      <family val="2"/>
    </font>
    <font>
      <i/>
      <sz val="10"/>
      <color indexed="23"/>
      <name val="Arial Narrow"/>
      <family val="2"/>
    </font>
    <font>
      <i/>
      <sz val="11"/>
      <color indexed="23"/>
      <name val="Calibri"/>
      <family val="2"/>
    </font>
    <font>
      <sz val="18"/>
      <name val="Arial"/>
      <family val="2"/>
    </font>
    <font>
      <i/>
      <sz val="12"/>
      <name val="Arial"/>
      <family val="2"/>
    </font>
    <font>
      <sz val="12"/>
      <name val="Times New Roman"/>
      <family val="1"/>
    </font>
    <font>
      <sz val="18"/>
      <name val="Times New Roman"/>
      <family val="1"/>
    </font>
    <font>
      <sz val="8"/>
      <name val="Times New Roman"/>
      <family val="1"/>
    </font>
    <font>
      <i/>
      <sz val="12"/>
      <name val="Times New Roman"/>
      <family val="1"/>
    </font>
    <font>
      <sz val="10"/>
      <color indexed="17"/>
      <name val="Arial Narrow"/>
      <family val="2"/>
    </font>
    <font>
      <sz val="11"/>
      <color indexed="17"/>
      <name val="Calibri"/>
      <family val="2"/>
    </font>
    <font>
      <b/>
      <sz val="12"/>
      <name val="Arial"/>
      <family val="2"/>
    </font>
    <font>
      <b/>
      <sz val="18"/>
      <name val="Arial"/>
      <family val="2"/>
    </font>
    <font>
      <b/>
      <sz val="15"/>
      <color indexed="56"/>
      <name val="Calibri"/>
      <family val="2"/>
    </font>
    <font>
      <b/>
      <sz val="15"/>
      <color indexed="62"/>
      <name val="Calibri"/>
      <family val="2"/>
    </font>
    <font>
      <b/>
      <sz val="13"/>
      <color indexed="56"/>
      <name val="Calibri"/>
      <family val="2"/>
    </font>
    <font>
      <b/>
      <sz val="13"/>
      <color indexed="62"/>
      <name val="Calibri"/>
      <family val="2"/>
      <scheme val="minor"/>
    </font>
    <font>
      <b/>
      <sz val="11"/>
      <color indexed="62"/>
      <name val="Arial Narrow"/>
      <family val="2"/>
    </font>
    <font>
      <b/>
      <sz val="11"/>
      <color indexed="56"/>
      <name val="Calibri"/>
      <family val="2"/>
    </font>
    <font>
      <b/>
      <sz val="11"/>
      <color indexed="62"/>
      <name val="Calibri"/>
      <family val="2"/>
    </font>
    <font>
      <u/>
      <sz val="12"/>
      <color indexed="12"/>
      <name val="Times New Roman"/>
      <family val="1"/>
    </font>
    <font>
      <u/>
      <sz val="11"/>
      <color indexed="12"/>
      <name val="Calibri"/>
      <family val="2"/>
    </font>
    <font>
      <u/>
      <sz val="10"/>
      <color indexed="36"/>
      <name val="Arial"/>
      <family val="2"/>
    </font>
    <font>
      <sz val="9"/>
      <name val="Times New Roman"/>
      <family val="1"/>
    </font>
    <font>
      <sz val="10"/>
      <color indexed="62"/>
      <name val="Arial Narrow"/>
      <family val="2"/>
    </font>
    <font>
      <sz val="11"/>
      <color indexed="62"/>
      <name val="Calibri"/>
      <family val="2"/>
    </font>
    <font>
      <sz val="10"/>
      <color indexed="14"/>
      <name val="Arial"/>
      <family val="2"/>
    </font>
    <font>
      <sz val="10"/>
      <color indexed="52"/>
      <name val="Arial Narrow"/>
      <family val="2"/>
    </font>
    <font>
      <sz val="11"/>
      <color indexed="52"/>
      <name val="Calibri"/>
      <family val="2"/>
    </font>
    <font>
      <sz val="10"/>
      <color indexed="60"/>
      <name val="Arial Narrow"/>
      <family val="2"/>
    </font>
    <font>
      <sz val="11"/>
      <color indexed="60"/>
      <name val="Calibri"/>
      <family val="2"/>
    </font>
    <font>
      <sz val="11"/>
      <color indexed="19"/>
      <name val="Calibri"/>
      <family val="2"/>
      <scheme val="minor"/>
    </font>
    <font>
      <sz val="8"/>
      <name val="Arial Narrow"/>
      <family val="2"/>
    </font>
    <font>
      <sz val="10"/>
      <color theme="1"/>
      <name val="Calibri"/>
      <family val="2"/>
    </font>
    <font>
      <sz val="11"/>
      <color rgb="FF000000"/>
      <name val="Calibri"/>
      <family val="2"/>
      <scheme val="minor"/>
    </font>
    <font>
      <sz val="12"/>
      <name val="Arial"/>
      <family val="2"/>
    </font>
    <font>
      <sz val="9"/>
      <color theme="1"/>
      <name val="Arial"/>
      <family val="2"/>
    </font>
    <font>
      <b/>
      <sz val="10"/>
      <color indexed="63"/>
      <name val="Arial Narrow"/>
      <family val="2"/>
    </font>
    <font>
      <b/>
      <sz val="11"/>
      <color indexed="63"/>
      <name val="Calibri"/>
      <family val="2"/>
    </font>
    <font>
      <sz val="9"/>
      <color indexed="8"/>
      <name val="Arial"/>
      <family val="2"/>
    </font>
    <font>
      <b/>
      <sz val="18"/>
      <color indexed="62"/>
      <name val="Cambria"/>
      <family val="2"/>
    </font>
    <font>
      <b/>
      <sz val="18"/>
      <color indexed="56"/>
      <name val="Cambria"/>
      <family val="2"/>
    </font>
    <font>
      <b/>
      <sz val="1"/>
      <color indexed="8"/>
      <name val="Courier"/>
      <family val="3"/>
    </font>
    <font>
      <b/>
      <sz val="11"/>
      <color indexed="8"/>
      <name val="Calibri"/>
      <family val="2"/>
    </font>
    <font>
      <sz val="10"/>
      <color indexed="10"/>
      <name val="Arial Narrow"/>
      <family val="2"/>
    </font>
    <font>
      <sz val="11"/>
      <color indexed="10"/>
      <name val="Calibri"/>
      <family val="2"/>
    </font>
    <font>
      <sz val="10"/>
      <name val="MS Sans Serif"/>
      <family val="2"/>
    </font>
    <font>
      <u/>
      <sz val="10"/>
      <color indexed="12"/>
      <name val="MS Sans Serif"/>
      <family val="2"/>
    </font>
    <font>
      <u/>
      <sz val="11"/>
      <color theme="10"/>
      <name val="Calibri"/>
      <family val="2"/>
      <scheme val="minor"/>
    </font>
    <font>
      <u/>
      <sz val="10"/>
      <color indexed="18"/>
      <name val="Arial"/>
      <family val="2"/>
    </font>
    <font>
      <sz val="9"/>
      <name val="Tahoma"/>
      <family val="2"/>
    </font>
    <font>
      <u/>
      <sz val="9"/>
      <color indexed="12"/>
      <name val="Tahoma"/>
      <family val="2"/>
    </font>
    <font>
      <i/>
      <sz val="9"/>
      <name val="Tahoma"/>
      <family val="2"/>
    </font>
    <font>
      <i/>
      <sz val="10"/>
      <name val="Arial"/>
      <family val="2"/>
    </font>
    <font>
      <sz val="8"/>
      <color theme="1"/>
      <name val="Arial"/>
      <family val="2"/>
    </font>
    <font>
      <b/>
      <sz val="8"/>
      <color theme="1"/>
      <name val="Arial"/>
      <family val="2"/>
    </font>
    <font>
      <b/>
      <vertAlign val="superscript"/>
      <sz val="8"/>
      <name val="Arial"/>
      <family val="2"/>
    </font>
    <font>
      <vertAlign val="superscript"/>
      <sz val="8"/>
      <color indexed="8"/>
      <name val="Arial"/>
      <family val="2"/>
    </font>
    <font>
      <sz val="8"/>
      <color rgb="FF00B050"/>
      <name val="Arial"/>
      <family val="2"/>
    </font>
    <font>
      <b/>
      <vertAlign val="superscript"/>
      <sz val="8"/>
      <color indexed="8"/>
      <name val="Arial"/>
      <family val="2"/>
    </font>
    <font>
      <b/>
      <vertAlign val="superscript"/>
      <sz val="9.1999999999999993"/>
      <name val="Arial"/>
      <family val="2"/>
    </font>
    <font>
      <b/>
      <sz val="9"/>
      <color theme="1"/>
      <name val="Arial"/>
      <family val="2"/>
    </font>
    <font>
      <b/>
      <u/>
      <sz val="10"/>
      <name val="Arial"/>
      <family val="2"/>
    </font>
    <font>
      <b/>
      <vertAlign val="superscript"/>
      <sz val="8"/>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9C6500"/>
      <name val="Calibri"/>
      <family val="2"/>
      <scheme val="minor"/>
    </font>
    <font>
      <u/>
      <sz val="11"/>
      <color theme="10"/>
      <name val="Calibri"/>
      <family val="2"/>
    </font>
    <font>
      <sz val="10"/>
      <color theme="1"/>
      <name val="Tahoma"/>
      <family val="2"/>
    </font>
    <font>
      <vertAlign val="superscript"/>
      <sz val="6"/>
      <name val="Arial"/>
      <family val="2"/>
    </font>
    <font>
      <sz val="9"/>
      <color rgb="FFFF0000"/>
      <name val="Arial"/>
      <family val="2"/>
    </font>
    <font>
      <b/>
      <sz val="11"/>
      <color rgb="FFFF0000"/>
      <name val="Calibri"/>
      <family val="2"/>
      <scheme val="minor"/>
    </font>
    <font>
      <b/>
      <sz val="11"/>
      <name val="Calibri"/>
      <family val="2"/>
      <scheme val="minor"/>
    </font>
    <font>
      <sz val="11"/>
      <name val="Calibri"/>
      <family val="2"/>
      <scheme val="minor"/>
    </font>
    <font>
      <sz val="10"/>
      <name val="Arial"/>
      <family val="2"/>
    </font>
    <font>
      <b/>
      <i/>
      <sz val="8"/>
      <name val="Arial"/>
      <family val="2"/>
    </font>
    <font>
      <vertAlign val="superscript"/>
      <sz val="11"/>
      <color theme="1"/>
      <name val="Calibri"/>
      <family val="2"/>
      <scheme val="minor"/>
    </font>
    <font>
      <vertAlign val="superscript"/>
      <sz val="10"/>
      <name val="Arial"/>
      <family val="2"/>
    </font>
    <font>
      <b/>
      <vertAlign val="superscript"/>
      <sz val="10"/>
      <name val="Calibri"/>
      <family val="2"/>
      <scheme val="minor"/>
    </font>
  </fonts>
  <fills count="77">
    <fill>
      <patternFill patternType="none"/>
    </fill>
    <fill>
      <patternFill patternType="gray125"/>
    </fill>
    <fill>
      <patternFill patternType="solid">
        <fgColor theme="3" tint="0.79998168889431442"/>
        <bgColor indexed="64"/>
      </patternFill>
    </fill>
    <fill>
      <patternFill patternType="solid">
        <fgColor indexed="43"/>
      </patternFill>
    </fill>
    <fill>
      <patternFill patternType="solid">
        <fgColor indexed="43"/>
        <bgColor indexed="64"/>
      </patternFill>
    </fill>
    <fill>
      <patternFill patternType="solid">
        <fgColor indexed="40"/>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A5A5A5"/>
      </patternFill>
    </fill>
    <fill>
      <patternFill patternType="solid">
        <fgColor rgb="FFFFFFCC"/>
      </patternFill>
    </fill>
    <fill>
      <patternFill patternType="solid">
        <fgColor theme="5" tint="0.59999389629810485"/>
        <bgColor indexed="65"/>
      </patternFill>
    </fill>
    <fill>
      <patternFill patternType="solid">
        <fgColor theme="6"/>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indexed="36"/>
      </patternFill>
    </fill>
    <fill>
      <patternFill patternType="solid">
        <fgColor indexed="31"/>
      </patternFill>
    </fill>
    <fill>
      <patternFill patternType="solid">
        <fgColor indexed="9"/>
      </patternFill>
    </fill>
    <fill>
      <patternFill patternType="solid">
        <fgColor indexed="47"/>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22"/>
      </patternFill>
    </fill>
    <fill>
      <patternFill patternType="solid">
        <fgColor indexed="30"/>
      </patternFill>
    </fill>
    <fill>
      <patternFill patternType="solid">
        <fgColor indexed="49"/>
      </patternFill>
    </fill>
    <fill>
      <patternFill patternType="solid">
        <fgColor indexed="35"/>
      </patternFill>
    </fill>
    <fill>
      <patternFill patternType="solid">
        <fgColor indexed="62"/>
      </patternFill>
    </fill>
    <fill>
      <patternFill patternType="solid">
        <fgColor indexed="54"/>
      </patternFill>
    </fill>
    <fill>
      <patternFill patternType="solid">
        <fgColor indexed="55"/>
      </patternFill>
    </fill>
    <fill>
      <patternFill patternType="solid">
        <fgColor indexed="22"/>
        <bgColor indexed="64"/>
      </patternFill>
    </fill>
    <fill>
      <patternFill patternType="solid">
        <fgColor indexed="9"/>
        <bgColor indexed="8"/>
      </patternFill>
    </fill>
    <fill>
      <patternFill patternType="solid">
        <fgColor indexed="58"/>
        <bgColor indexed="64"/>
      </patternFill>
    </fill>
    <fill>
      <patternFill patternType="solid">
        <fgColor theme="0"/>
        <bgColor indexed="64"/>
      </patternFill>
    </fill>
    <fill>
      <patternFill patternType="solid">
        <fgColor rgb="FF00B0F0"/>
        <bgColor indexed="64"/>
      </patternFill>
    </fill>
    <fill>
      <patternFill patternType="solid">
        <fgColor theme="4" tint="0.79998168889431442"/>
        <bgColor theme="4" tint="0.79998168889431442"/>
      </patternFill>
    </fill>
    <fill>
      <patternFill patternType="solid">
        <fgColor rgb="FFF2F2F2"/>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s>
  <borders count="62">
    <border>
      <left/>
      <right/>
      <top/>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49"/>
      </bottom>
      <diagonal/>
    </border>
    <border>
      <left/>
      <right/>
      <top/>
      <bottom style="thick">
        <color indexed="22"/>
      </bottom>
      <diagonal/>
    </border>
    <border>
      <left/>
      <right/>
      <top/>
      <bottom style="medium">
        <color indexed="36"/>
      </bottom>
      <diagonal/>
    </border>
    <border>
      <left/>
      <right/>
      <top/>
      <bottom style="medium">
        <color indexed="30"/>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medium">
        <color indexed="64"/>
      </right>
      <top/>
      <bottom/>
      <diagonal/>
    </border>
    <border>
      <left/>
      <right/>
      <top style="double">
        <color indexed="8"/>
      </top>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right/>
      <top style="double">
        <color indexed="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top/>
      <bottom style="thick">
        <color theme="4"/>
      </bottom>
      <diagonal/>
    </border>
    <border>
      <left/>
      <right/>
      <top/>
      <bottom style="medium">
        <color theme="4" tint="0.39997558519241921"/>
      </bottom>
      <diagonal/>
    </border>
    <border>
      <left/>
      <right/>
      <top style="thin">
        <color theme="4"/>
      </top>
      <bottom style="double">
        <color theme="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top/>
      <bottom style="medium">
        <color indexed="64"/>
      </bottom>
      <diagonal/>
    </border>
    <border>
      <left style="medium">
        <color indexed="64"/>
      </left>
      <right/>
      <top/>
      <bottom/>
      <diagonal/>
    </border>
    <border>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s>
  <cellStyleXfs count="1181">
    <xf numFmtId="0" fontId="0" fillId="0" borderId="0"/>
    <xf numFmtId="43" fontId="22" fillId="0" borderId="0" applyFont="0" applyFill="0" applyBorder="0" applyAlignment="0" applyProtection="0"/>
    <xf numFmtId="0" fontId="26" fillId="0" borderId="0" applyNumberFormat="0" applyFill="0" applyBorder="0" applyAlignment="0" applyProtection="0">
      <alignment vertical="top"/>
      <protection locked="0"/>
    </xf>
    <xf numFmtId="43" fontId="22" fillId="0" borderId="0" applyFont="0" applyFill="0" applyBorder="0" applyAlignment="0" applyProtection="0"/>
    <xf numFmtId="43" fontId="28"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66" fontId="22" fillId="0" borderId="0" applyFont="0" applyFill="0" applyBorder="0" applyAlignment="0" applyProtection="0"/>
    <xf numFmtId="43" fontId="22" fillId="0" borderId="0" applyFont="0" applyFill="0" applyBorder="0" applyAlignment="0" applyProtection="0"/>
    <xf numFmtId="43" fontId="20" fillId="0" borderId="0" applyFont="0" applyFill="0" applyBorder="0" applyAlignment="0" applyProtection="0"/>
    <xf numFmtId="43" fontId="29" fillId="0" borderId="0" applyFont="0" applyFill="0" applyBorder="0" applyAlignment="0" applyProtection="0"/>
    <xf numFmtId="44" fontId="20" fillId="0" borderId="0" applyFont="0" applyFill="0" applyBorder="0" applyAlignment="0" applyProtection="0"/>
    <xf numFmtId="0" fontId="22" fillId="0" borderId="0"/>
    <xf numFmtId="0" fontId="22" fillId="0" borderId="0"/>
    <xf numFmtId="0" fontId="22" fillId="0" borderId="0"/>
    <xf numFmtId="0" fontId="20" fillId="0" borderId="0"/>
    <xf numFmtId="0" fontId="20" fillId="0" borderId="0"/>
    <xf numFmtId="0" fontId="20" fillId="0" borderId="0"/>
    <xf numFmtId="0" fontId="20" fillId="0" borderId="0"/>
    <xf numFmtId="0" fontId="22" fillId="0" borderId="0"/>
    <xf numFmtId="0" fontId="22" fillId="0" borderId="0"/>
    <xf numFmtId="0" fontId="22" fillId="0" borderId="0"/>
    <xf numFmtId="0" fontId="20" fillId="0" borderId="0"/>
    <xf numFmtId="0" fontId="20" fillId="0" borderId="0"/>
    <xf numFmtId="0" fontId="20" fillId="0" borderId="0"/>
    <xf numFmtId="0" fontId="22" fillId="0" borderId="0"/>
    <xf numFmtId="0" fontId="29" fillId="0" borderId="0"/>
    <xf numFmtId="0" fontId="20" fillId="0" borderId="0"/>
    <xf numFmtId="0" fontId="22" fillId="0" borderId="0"/>
    <xf numFmtId="9" fontId="22" fillId="0" borderId="0" applyFont="0" applyFill="0" applyBorder="0" applyAlignment="0" applyProtection="0"/>
    <xf numFmtId="9" fontId="3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4" fontId="31" fillId="3" borderId="11" applyNumberFormat="0" applyProtection="0">
      <alignment vertical="center"/>
    </xf>
    <xf numFmtId="4" fontId="32" fillId="4" borderId="11" applyNumberFormat="0" applyProtection="0">
      <alignment vertical="center"/>
    </xf>
    <xf numFmtId="4" fontId="31" fillId="4" borderId="11" applyNumberFormat="0" applyProtection="0">
      <alignment horizontal="left" vertical="center" indent="1"/>
    </xf>
    <xf numFmtId="0" fontId="31" fillId="4" borderId="11" applyNumberFormat="0" applyProtection="0">
      <alignment horizontal="left" vertical="top" indent="1"/>
    </xf>
    <xf numFmtId="4" fontId="31" fillId="5" borderId="0" applyNumberFormat="0" applyProtection="0">
      <alignment horizontal="left" vertical="center" indent="1"/>
    </xf>
    <xf numFmtId="4" fontId="33" fillId="6" borderId="11" applyNumberFormat="0" applyProtection="0">
      <alignment horizontal="right" vertical="center"/>
    </xf>
    <xf numFmtId="4" fontId="33" fillId="7" borderId="11" applyNumberFormat="0" applyProtection="0">
      <alignment horizontal="right" vertical="center"/>
    </xf>
    <xf numFmtId="4" fontId="33" fillId="8" borderId="11" applyNumberFormat="0" applyProtection="0">
      <alignment horizontal="right" vertical="center"/>
    </xf>
    <xf numFmtId="4" fontId="33" fillId="9" borderId="11" applyNumberFormat="0" applyProtection="0">
      <alignment horizontal="right" vertical="center"/>
    </xf>
    <xf numFmtId="4" fontId="33" fillId="10" borderId="11" applyNumberFormat="0" applyProtection="0">
      <alignment horizontal="right" vertical="center"/>
    </xf>
    <xf numFmtId="4" fontId="33" fillId="11" borderId="11" applyNumberFormat="0" applyProtection="0">
      <alignment horizontal="right" vertical="center"/>
    </xf>
    <xf numFmtId="4" fontId="33" fillId="12" borderId="11" applyNumberFormat="0" applyProtection="0">
      <alignment horizontal="right" vertical="center"/>
    </xf>
    <xf numFmtId="4" fontId="33" fillId="13" borderId="11" applyNumberFormat="0" applyProtection="0">
      <alignment horizontal="right" vertical="center"/>
    </xf>
    <xf numFmtId="4" fontId="33" fillId="14" borderId="11" applyNumberFormat="0" applyProtection="0">
      <alignment horizontal="right" vertical="center"/>
    </xf>
    <xf numFmtId="4" fontId="31" fillId="15" borderId="12" applyNumberFormat="0" applyProtection="0">
      <alignment horizontal="left" vertical="center" indent="1"/>
    </xf>
    <xf numFmtId="4" fontId="33" fillId="16" borderId="0" applyNumberFormat="0" applyProtection="0">
      <alignment horizontal="left" vertical="center" indent="1"/>
    </xf>
    <xf numFmtId="4" fontId="34" fillId="17" borderId="0" applyNumberFormat="0" applyProtection="0">
      <alignment horizontal="left" vertical="center" indent="1"/>
    </xf>
    <xf numFmtId="4" fontId="33" fillId="18" borderId="11" applyNumberFormat="0" applyProtection="0">
      <alignment horizontal="right" vertical="center"/>
    </xf>
    <xf numFmtId="4" fontId="33" fillId="16" borderId="0" applyNumberFormat="0" applyProtection="0">
      <alignment horizontal="left" vertical="center" indent="1"/>
    </xf>
    <xf numFmtId="4" fontId="33" fillId="5" borderId="0" applyNumberFormat="0" applyProtection="0">
      <alignment horizontal="left" vertical="center" indent="1"/>
    </xf>
    <xf numFmtId="0" fontId="22" fillId="17" borderId="11" applyNumberFormat="0" applyProtection="0">
      <alignment horizontal="left" vertical="center" indent="1"/>
    </xf>
    <xf numFmtId="0" fontId="22" fillId="17" borderId="11" applyNumberFormat="0" applyProtection="0">
      <alignment horizontal="left" vertical="top" indent="1"/>
    </xf>
    <xf numFmtId="0" fontId="22" fillId="5" borderId="11" applyNumberFormat="0" applyProtection="0">
      <alignment horizontal="left" vertical="center" indent="1"/>
    </xf>
    <xf numFmtId="0" fontId="22" fillId="5" borderId="11" applyNumberFormat="0" applyProtection="0">
      <alignment horizontal="left" vertical="top" indent="1"/>
    </xf>
    <xf numFmtId="0" fontId="22" fillId="19" borderId="11" applyNumberFormat="0" applyProtection="0">
      <alignment horizontal="left" vertical="center" indent="1"/>
    </xf>
    <xf numFmtId="0" fontId="22" fillId="19" borderId="11" applyNumberFormat="0" applyProtection="0">
      <alignment horizontal="left" vertical="top" indent="1"/>
    </xf>
    <xf numFmtId="0" fontId="22" fillId="20" borderId="11" applyNumberFormat="0" applyProtection="0">
      <alignment horizontal="left" vertical="center" indent="1"/>
    </xf>
    <xf numFmtId="0" fontId="22" fillId="20" borderId="11" applyNumberFormat="0" applyProtection="0">
      <alignment horizontal="left" vertical="top" indent="1"/>
    </xf>
    <xf numFmtId="4" fontId="33" fillId="21" borderId="11" applyNumberFormat="0" applyProtection="0">
      <alignment vertical="center"/>
    </xf>
    <xf numFmtId="4" fontId="35" fillId="21" borderId="11" applyNumberFormat="0" applyProtection="0">
      <alignment vertical="center"/>
    </xf>
    <xf numFmtId="4" fontId="33" fillId="21" borderId="11" applyNumberFormat="0" applyProtection="0">
      <alignment horizontal="left" vertical="center" indent="1"/>
    </xf>
    <xf numFmtId="0" fontId="33" fillId="21" borderId="11" applyNumberFormat="0" applyProtection="0">
      <alignment horizontal="left" vertical="top" indent="1"/>
    </xf>
    <xf numFmtId="4" fontId="33" fillId="16" borderId="11" applyNumberFormat="0" applyProtection="0">
      <alignment horizontal="right" vertical="center"/>
    </xf>
    <xf numFmtId="4" fontId="35" fillId="16" borderId="11" applyNumberFormat="0" applyProtection="0">
      <alignment horizontal="right" vertical="center"/>
    </xf>
    <xf numFmtId="4" fontId="33" fillId="18" borderId="11" applyNumberFormat="0" applyProtection="0">
      <alignment horizontal="left" vertical="center" indent="1"/>
    </xf>
    <xf numFmtId="0" fontId="33" fillId="5" borderId="11" applyNumberFormat="0" applyProtection="0">
      <alignment horizontal="left" vertical="top" indent="1"/>
    </xf>
    <xf numFmtId="4" fontId="36" fillId="22" borderId="0" applyNumberFormat="0" applyProtection="0">
      <alignment horizontal="left" vertical="center" indent="1"/>
    </xf>
    <xf numFmtId="4" fontId="37" fillId="16" borderId="11" applyNumberFormat="0" applyProtection="0">
      <alignment horizontal="right" vertical="center"/>
    </xf>
    <xf numFmtId="0" fontId="20" fillId="0" borderId="0"/>
    <xf numFmtId="0" fontId="50" fillId="37" borderId="0" applyNumberFormat="0" applyBorder="0" applyAlignment="0" applyProtection="0"/>
    <xf numFmtId="0" fontId="28" fillId="38"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28" fillId="38" borderId="0" applyNumberFormat="0" applyBorder="0" applyAlignment="0" applyProtection="0"/>
    <xf numFmtId="0" fontId="50" fillId="40" borderId="0" applyNumberFormat="0" applyBorder="0" applyAlignment="0" applyProtection="0"/>
    <xf numFmtId="0" fontId="28" fillId="6"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28" fillId="6" borderId="0" applyNumberFormat="0" applyBorder="0" applyAlignment="0" applyProtection="0"/>
    <xf numFmtId="0" fontId="50" fillId="41" borderId="0" applyNumberFormat="0" applyBorder="0" applyAlignment="0" applyProtection="0"/>
    <xf numFmtId="0" fontId="28" fillId="42"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28" fillId="42" borderId="0" applyNumberFormat="0" applyBorder="0" applyAlignment="0" applyProtection="0"/>
    <xf numFmtId="0" fontId="50" fillId="37" borderId="0" applyNumberFormat="0" applyBorder="0" applyAlignment="0" applyProtection="0"/>
    <xf numFmtId="0" fontId="28" fillId="43"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50" fillId="37" borderId="0" applyNumberFormat="0" applyBorder="0" applyAlignment="0" applyProtection="0"/>
    <xf numFmtId="0" fontId="28" fillId="44"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50" fillId="40" borderId="0" applyNumberFormat="0" applyBorder="0" applyAlignment="0" applyProtection="0"/>
    <xf numFmtId="0" fontId="28" fillId="40"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28" fillId="40" borderId="0" applyNumberFormat="0" applyBorder="0" applyAlignment="0" applyProtection="0"/>
    <xf numFmtId="0" fontId="50" fillId="37" borderId="0" applyNumberFormat="0" applyBorder="0" applyAlignment="0" applyProtection="0"/>
    <xf numFmtId="0" fontId="28" fillId="45"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50" fillId="7" borderId="0" applyNumberFormat="0" applyBorder="0" applyAlignment="0" applyProtection="0"/>
    <xf numFmtId="0" fontId="28" fillId="7" borderId="0" applyNumberFormat="0" applyBorder="0" applyAlignment="0" applyProtection="0"/>
    <xf numFmtId="0" fontId="19" fillId="29" borderId="0" applyNumberFormat="0" applyBorder="0" applyAlignment="0" applyProtection="0"/>
    <xf numFmtId="0" fontId="19" fillId="29"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28" fillId="7" borderId="0" applyNumberFormat="0" applyBorder="0" applyAlignment="0" applyProtection="0"/>
    <xf numFmtId="0" fontId="50" fillId="3" borderId="0" applyNumberFormat="0" applyBorder="0" applyAlignment="0" applyProtection="0"/>
    <xf numFmtId="0" fontId="28" fillId="14" borderId="0" applyNumberFormat="0" applyBorder="0" applyAlignment="0" applyProtection="0"/>
    <xf numFmtId="0" fontId="19" fillId="3" borderId="0" applyNumberFormat="0" applyBorder="0" applyAlignment="0" applyProtection="0"/>
    <xf numFmtId="0" fontId="19" fillId="3"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28" fillId="14" borderId="0" applyNumberFormat="0" applyBorder="0" applyAlignment="0" applyProtection="0"/>
    <xf numFmtId="0" fontId="50" fillId="37" borderId="0" applyNumberFormat="0" applyBorder="0" applyAlignment="0" applyProtection="0"/>
    <xf numFmtId="0" fontId="28" fillId="43"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28" fillId="43" borderId="0" applyNumberFormat="0" applyBorder="0" applyAlignment="0" applyProtection="0"/>
    <xf numFmtId="0" fontId="50" fillId="37" borderId="0" applyNumberFormat="0" applyBorder="0" applyAlignment="0" applyProtection="0"/>
    <xf numFmtId="0" fontId="28" fillId="45" borderId="0" applyNumberFormat="0" applyBorder="0" applyAlignment="0" applyProtection="0"/>
    <xf numFmtId="0" fontId="19" fillId="33" borderId="0" applyNumberFormat="0" applyBorder="0" applyAlignment="0" applyProtection="0"/>
    <xf numFmtId="0" fontId="19" fillId="33"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28" fillId="45" borderId="0" applyNumberFormat="0" applyBorder="0" applyAlignment="0" applyProtection="0"/>
    <xf numFmtId="0" fontId="50" fillId="40" borderId="0" applyNumberFormat="0" applyBorder="0" applyAlignment="0" applyProtection="0"/>
    <xf numFmtId="0" fontId="28" fillId="9" borderId="0" applyNumberFormat="0" applyBorder="0" applyAlignment="0" applyProtection="0"/>
    <xf numFmtId="0" fontId="19" fillId="40" borderId="0" applyNumberFormat="0" applyBorder="0" applyAlignment="0" applyProtection="0"/>
    <xf numFmtId="0" fontId="19" fillId="40"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51" fillId="37" borderId="0" applyNumberFormat="0" applyBorder="0" applyAlignment="0" applyProtection="0"/>
    <xf numFmtId="0" fontId="52" fillId="47"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1" fillId="7" borderId="0" applyNumberFormat="0" applyBorder="0" applyAlignment="0" applyProtection="0"/>
    <xf numFmtId="0" fontId="52" fillId="7"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52" fillId="7" borderId="0" applyNumberFormat="0" applyBorder="0" applyAlignment="0" applyProtection="0"/>
    <xf numFmtId="0" fontId="52" fillId="7" borderId="0" applyNumberFormat="0" applyBorder="0" applyAlignment="0" applyProtection="0"/>
    <xf numFmtId="0" fontId="52" fillId="7" borderId="0" applyNumberFormat="0" applyBorder="0" applyAlignment="0" applyProtection="0"/>
    <xf numFmtId="0" fontId="52" fillId="7" borderId="0" applyNumberFormat="0" applyBorder="0" applyAlignment="0" applyProtection="0"/>
    <xf numFmtId="0" fontId="51" fillId="3" borderId="0" applyNumberFormat="0" applyBorder="0" applyAlignment="0" applyProtection="0"/>
    <xf numFmtId="0" fontId="52" fillId="14" borderId="0" applyNumberFormat="0" applyBorder="0" applyAlignment="0" applyProtection="0"/>
    <xf numFmtId="0" fontId="49" fillId="3" borderId="0" applyNumberFormat="0" applyBorder="0" applyAlignment="0" applyProtection="0"/>
    <xf numFmtId="0" fontId="49" fillId="3" borderId="0" applyNumberFormat="0" applyBorder="0" applyAlignment="0" applyProtection="0"/>
    <xf numFmtId="0" fontId="52" fillId="14" borderId="0" applyNumberFormat="0" applyBorder="0" applyAlignment="0" applyProtection="0"/>
    <xf numFmtId="0" fontId="52" fillId="14" borderId="0" applyNumberFormat="0" applyBorder="0" applyAlignment="0" applyProtection="0"/>
    <xf numFmtId="0" fontId="52" fillId="14" borderId="0" applyNumberFormat="0" applyBorder="0" applyAlignment="0" applyProtection="0"/>
    <xf numFmtId="0" fontId="52" fillId="14" borderId="0" applyNumberFormat="0" applyBorder="0" applyAlignment="0" applyProtection="0"/>
    <xf numFmtId="0" fontId="51" fillId="49" borderId="0" applyNumberFormat="0" applyBorder="0" applyAlignment="0" applyProtection="0"/>
    <xf numFmtId="0" fontId="52" fillId="37" borderId="0" applyNumberFormat="0" applyBorder="0" applyAlignment="0" applyProtection="0"/>
    <xf numFmtId="0" fontId="49" fillId="46" borderId="0" applyNumberFormat="0" applyBorder="0" applyAlignment="0" applyProtection="0"/>
    <xf numFmtId="0" fontId="49" fillId="46"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1" fillId="37" borderId="0" applyNumberFormat="0" applyBorder="0" applyAlignment="0" applyProtection="0"/>
    <xf numFmtId="0" fontId="52" fillId="48" borderId="0" applyNumberFormat="0" applyBorder="0" applyAlignment="0" applyProtection="0"/>
    <xf numFmtId="0" fontId="49" fillId="34" borderId="0" applyNumberFormat="0" applyBorder="0" applyAlignment="0" applyProtection="0"/>
    <xf numFmtId="0" fontId="49" fillId="34"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1" fillId="40" borderId="0" applyNumberFormat="0" applyBorder="0" applyAlignment="0" applyProtection="0"/>
    <xf numFmtId="0" fontId="52" fillId="10" borderId="0" applyNumberFormat="0" applyBorder="0" applyAlignment="0" applyProtection="0"/>
    <xf numFmtId="0" fontId="49" fillId="40" borderId="0" applyNumberFormat="0" applyBorder="0" applyAlignment="0" applyProtection="0"/>
    <xf numFmtId="0" fontId="49" fillId="40" borderId="0" applyNumberFormat="0" applyBorder="0" applyAlignment="0" applyProtection="0"/>
    <xf numFmtId="0" fontId="52" fillId="10" borderId="0" applyNumberFormat="0" applyBorder="0" applyAlignment="0" applyProtection="0"/>
    <xf numFmtId="0" fontId="52" fillId="10" borderId="0" applyNumberFormat="0" applyBorder="0" applyAlignment="0" applyProtection="0"/>
    <xf numFmtId="0" fontId="52" fillId="10" borderId="0" applyNumberFormat="0" applyBorder="0" applyAlignment="0" applyProtection="0"/>
    <xf numFmtId="0" fontId="52" fillId="10" borderId="0" applyNumberFormat="0" applyBorder="0" applyAlignment="0" applyProtection="0"/>
    <xf numFmtId="0" fontId="51" fillId="48" borderId="0" applyNumberFormat="0" applyBorder="0" applyAlignment="0" applyProtection="0"/>
    <xf numFmtId="0" fontId="52" fillId="50" borderId="0" applyNumberFormat="0" applyBorder="0" applyAlignment="0" applyProtection="0"/>
    <xf numFmtId="0" fontId="49" fillId="48" borderId="0" applyNumberFormat="0" applyBorder="0" applyAlignment="0" applyProtection="0"/>
    <xf numFmtId="0" fontId="49" fillId="48"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1" fillId="8" borderId="0" applyNumberFormat="0" applyBorder="0" applyAlignment="0" applyProtection="0"/>
    <xf numFmtId="0" fontId="52" fillId="8"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52" fillId="8" borderId="0" applyNumberFormat="0" applyBorder="0" applyAlignment="0" applyProtection="0"/>
    <xf numFmtId="0" fontId="52" fillId="8" borderId="0" applyNumberFormat="0" applyBorder="0" applyAlignment="0" applyProtection="0"/>
    <xf numFmtId="0" fontId="52" fillId="8" borderId="0" applyNumberFormat="0" applyBorder="0" applyAlignment="0" applyProtection="0"/>
    <xf numFmtId="0" fontId="52" fillId="8" borderId="0" applyNumberFormat="0" applyBorder="0" applyAlignment="0" applyProtection="0"/>
    <xf numFmtId="0" fontId="51" fillId="12" borderId="0" applyNumberFormat="0" applyBorder="0" applyAlignment="0" applyProtection="0"/>
    <xf numFmtId="0" fontId="52" fillId="12" borderId="0" applyNumberFormat="0" applyBorder="0" applyAlignment="0" applyProtection="0"/>
    <xf numFmtId="0" fontId="49" fillId="30" borderId="0" applyNumberFormat="0" applyBorder="0" applyAlignment="0" applyProtection="0"/>
    <xf numFmtId="0" fontId="49" fillId="30" borderId="0" applyNumberFormat="0" applyBorder="0" applyAlignment="0" applyProtection="0"/>
    <xf numFmtId="0" fontId="52" fillId="12" borderId="0" applyNumberFormat="0" applyBorder="0" applyAlignment="0" applyProtection="0"/>
    <xf numFmtId="0" fontId="52" fillId="12" borderId="0" applyNumberFormat="0" applyBorder="0" applyAlignment="0" applyProtection="0"/>
    <xf numFmtId="0" fontId="52" fillId="12" borderId="0" applyNumberFormat="0" applyBorder="0" applyAlignment="0" applyProtection="0"/>
    <xf numFmtId="0" fontId="52" fillId="12" borderId="0" applyNumberFormat="0" applyBorder="0" applyAlignment="0" applyProtection="0"/>
    <xf numFmtId="0" fontId="51" fillId="51" borderId="0" applyNumberFormat="0" applyBorder="0" applyAlignment="0" applyProtection="0"/>
    <xf numFmtId="0" fontId="52" fillId="37" borderId="0" applyNumberFormat="0" applyBorder="0" applyAlignment="0" applyProtection="0"/>
    <xf numFmtId="0" fontId="49" fillId="51" borderId="0" applyNumberFormat="0" applyBorder="0" applyAlignment="0" applyProtection="0"/>
    <xf numFmtId="0" fontId="49" fillId="51"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2" fillId="37" borderId="0" applyNumberFormat="0" applyBorder="0" applyAlignment="0" applyProtection="0"/>
    <xf numFmtId="0" fontId="51" fillId="48" borderId="0" applyNumberFormat="0" applyBorder="0" applyAlignment="0" applyProtection="0"/>
    <xf numFmtId="0" fontId="52" fillId="48" borderId="0" applyNumberFormat="0" applyBorder="0" applyAlignment="0" applyProtection="0"/>
    <xf numFmtId="0" fontId="49" fillId="31" borderId="0" applyNumberFormat="0" applyBorder="0" applyAlignment="0" applyProtection="0"/>
    <xf numFmtId="0" fontId="49" fillId="31"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1" fillId="11" borderId="0" applyNumberFormat="0" applyBorder="0" applyAlignment="0" applyProtection="0"/>
    <xf numFmtId="0" fontId="52" fillId="11" borderId="0" applyNumberFormat="0" applyBorder="0" applyAlignment="0" applyProtection="0"/>
    <xf numFmtId="0" fontId="49" fillId="35" borderId="0" applyNumberFormat="0" applyBorder="0" applyAlignment="0" applyProtection="0"/>
    <xf numFmtId="0" fontId="49" fillId="35"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2" fillId="11" borderId="0" applyNumberFormat="0" applyBorder="0" applyAlignment="0" applyProtection="0"/>
    <xf numFmtId="0" fontId="53" fillId="0" borderId="0" applyNumberFormat="0" applyFill="0" applyBorder="0" applyAlignment="0" applyProtection="0"/>
    <xf numFmtId="0" fontId="54" fillId="6" borderId="0" applyNumberFormat="0" applyBorder="0" applyAlignment="0" applyProtection="0"/>
    <xf numFmtId="0" fontId="55" fillId="6" borderId="0" applyNumberFormat="0" applyBorder="0" applyAlignment="0" applyProtection="0"/>
    <xf numFmtId="0" fontId="40" fillId="24" borderId="0" applyNumberFormat="0" applyBorder="0" applyAlignment="0" applyProtection="0"/>
    <xf numFmtId="0" fontId="40" fillId="24" borderId="0" applyNumberFormat="0" applyBorder="0" applyAlignment="0" applyProtection="0"/>
    <xf numFmtId="0" fontId="55" fillId="6" borderId="0" applyNumberFormat="0" applyBorder="0" applyAlignment="0" applyProtection="0"/>
    <xf numFmtId="0" fontId="55" fillId="6" borderId="0" applyNumberFormat="0" applyBorder="0" applyAlignment="0" applyProtection="0"/>
    <xf numFmtId="0" fontId="55" fillId="6" borderId="0" applyNumberFormat="0" applyBorder="0" applyAlignment="0" applyProtection="0"/>
    <xf numFmtId="0" fontId="55" fillId="6" borderId="0" applyNumberFormat="0" applyBorder="0" applyAlignment="0" applyProtection="0"/>
    <xf numFmtId="168" fontId="56" fillId="0" borderId="0">
      <alignment vertical="top"/>
    </xf>
    <xf numFmtId="168" fontId="57" fillId="0" borderId="0">
      <alignment horizontal="right"/>
    </xf>
    <xf numFmtId="2" fontId="58" fillId="0" borderId="0">
      <protection locked="0"/>
    </xf>
    <xf numFmtId="2" fontId="59" fillId="0" borderId="0">
      <protection locked="0"/>
    </xf>
    <xf numFmtId="169" fontId="22" fillId="0" borderId="0" applyFill="0" applyBorder="0" applyAlignment="0"/>
    <xf numFmtId="170" fontId="33" fillId="0" borderId="0" applyFill="0" applyBorder="0" applyAlignment="0"/>
    <xf numFmtId="168" fontId="22" fillId="0" borderId="0" applyFill="0" applyBorder="0" applyAlignment="0"/>
    <xf numFmtId="171" fontId="33" fillId="0" borderId="0" applyFill="0" applyBorder="0" applyAlignment="0"/>
    <xf numFmtId="172" fontId="22" fillId="0" borderId="0" applyFill="0" applyBorder="0" applyAlignment="0"/>
    <xf numFmtId="173" fontId="33" fillId="0" borderId="0" applyFill="0" applyBorder="0" applyAlignment="0"/>
    <xf numFmtId="174" fontId="22" fillId="0" borderId="0" applyFill="0" applyBorder="0" applyAlignment="0"/>
    <xf numFmtId="175" fontId="33" fillId="0" borderId="0" applyFill="0" applyBorder="0" applyAlignment="0"/>
    <xf numFmtId="176" fontId="22" fillId="0" borderId="0" applyFill="0" applyBorder="0" applyAlignment="0"/>
    <xf numFmtId="177" fontId="33" fillId="0" borderId="0" applyFill="0" applyBorder="0" applyAlignment="0"/>
    <xf numFmtId="169" fontId="22" fillId="0" borderId="0" applyFill="0" applyBorder="0" applyAlignment="0"/>
    <xf numFmtId="170" fontId="33" fillId="0" borderId="0" applyFill="0" applyBorder="0" applyAlignment="0"/>
    <xf numFmtId="178" fontId="22" fillId="0" borderId="0" applyFill="0" applyBorder="0" applyAlignment="0"/>
    <xf numFmtId="179" fontId="33" fillId="0" borderId="0" applyFill="0" applyBorder="0" applyAlignment="0"/>
    <xf numFmtId="168" fontId="22" fillId="0" borderId="0" applyFill="0" applyBorder="0" applyAlignment="0"/>
    <xf numFmtId="171" fontId="33" fillId="0" borderId="0" applyFill="0" applyBorder="0" applyAlignment="0"/>
    <xf numFmtId="0" fontId="60" fillId="39" borderId="21" applyNumberFormat="0" applyAlignment="0" applyProtection="0"/>
    <xf numFmtId="0" fontId="61" fillId="46" borderId="21" applyNumberFormat="0" applyAlignment="0" applyProtection="0"/>
    <xf numFmtId="0" fontId="43" fillId="39" borderId="16" applyNumberFormat="0" applyAlignment="0" applyProtection="0"/>
    <xf numFmtId="0" fontId="43" fillId="39" borderId="16" applyNumberFormat="0" applyAlignment="0" applyProtection="0"/>
    <xf numFmtId="0" fontId="61" fillId="46" borderId="21" applyNumberFormat="0" applyAlignment="0" applyProtection="0"/>
    <xf numFmtId="0" fontId="61" fillId="46" borderId="21" applyNumberFormat="0" applyAlignment="0" applyProtection="0"/>
    <xf numFmtId="0" fontId="61" fillId="46" borderId="21" applyNumberFormat="0" applyAlignment="0" applyProtection="0"/>
    <xf numFmtId="0" fontId="61" fillId="46" borderId="21" applyNumberFormat="0" applyAlignment="0" applyProtection="0"/>
    <xf numFmtId="0" fontId="62" fillId="52" borderId="22" applyNumberFormat="0" applyAlignment="0" applyProtection="0"/>
    <xf numFmtId="0" fontId="63" fillId="52" borderId="22" applyNumberFormat="0" applyAlignment="0" applyProtection="0"/>
    <xf numFmtId="0" fontId="45" fillId="27" borderId="19" applyNumberFormat="0" applyAlignment="0" applyProtection="0"/>
    <xf numFmtId="0" fontId="45" fillId="27" borderId="19" applyNumberFormat="0" applyAlignment="0" applyProtection="0"/>
    <xf numFmtId="0" fontId="63" fillId="52" borderId="22" applyNumberFormat="0" applyAlignment="0" applyProtection="0"/>
    <xf numFmtId="0" fontId="63" fillId="52" borderId="22" applyNumberFormat="0" applyAlignment="0" applyProtection="0"/>
    <xf numFmtId="0" fontId="63" fillId="52" borderId="22" applyNumberFormat="0" applyAlignment="0" applyProtection="0"/>
    <xf numFmtId="0" fontId="63" fillId="52" borderId="22" applyNumberFormat="0" applyAlignment="0" applyProtection="0"/>
    <xf numFmtId="169" fontId="22" fillId="0" borderId="0" applyFont="0" applyFill="0" applyBorder="0" applyAlignment="0" applyProtection="0"/>
    <xf numFmtId="170" fontId="22"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43" fontId="19" fillId="0" borderId="0" applyFont="0" applyFill="0" applyBorder="0" applyAlignment="0" applyProtection="0"/>
    <xf numFmtId="181" fontId="64" fillId="0" borderId="0" applyFont="0" applyFill="0" applyBorder="0" applyAlignment="0" applyProtection="0"/>
    <xf numFmtId="43" fontId="19" fillId="0" borderId="0" applyFont="0" applyFill="0" applyBorder="0" applyAlignment="0" applyProtection="0"/>
    <xf numFmtId="181" fontId="64" fillId="0" borderId="0" applyFont="0" applyFill="0" applyBorder="0" applyAlignment="0" applyProtection="0"/>
    <xf numFmtId="43" fontId="22" fillId="0" borderId="0" applyFont="0" applyFill="0" applyBorder="0" applyAlignment="0" applyProtection="0"/>
    <xf numFmtId="181" fontId="28" fillId="0" borderId="0" applyFont="0" applyFill="0" applyBorder="0" applyAlignment="0" applyProtection="0"/>
    <xf numFmtId="43" fontId="28" fillId="0" borderId="0" applyFont="0" applyFill="0" applyBorder="0" applyAlignment="0" applyProtection="0"/>
    <xf numFmtId="43" fontId="22" fillId="0" borderId="0" applyFont="0" applyFill="0" applyBorder="0" applyAlignment="0" applyProtection="0"/>
    <xf numFmtId="181" fontId="28"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81" fontId="28"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81" fontId="64" fillId="0" borderId="0" applyFont="0" applyFill="0" applyBorder="0" applyAlignment="0" applyProtection="0"/>
    <xf numFmtId="181" fontId="22" fillId="0" borderId="0" applyFont="0" applyFill="0" applyBorder="0" applyAlignment="0" applyProtection="0"/>
    <xf numFmtId="43" fontId="28" fillId="0" borderId="0" applyFont="0" applyFill="0" applyBorder="0" applyAlignment="0" applyProtection="0"/>
    <xf numFmtId="181" fontId="64" fillId="0" borderId="0" applyFont="0" applyFill="0" applyBorder="0" applyAlignment="0" applyProtection="0"/>
    <xf numFmtId="181"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81" fontId="22" fillId="0" borderId="0" applyFont="0" applyFill="0" applyBorder="0" applyAlignment="0" applyProtection="0"/>
    <xf numFmtId="181" fontId="28" fillId="0" borderId="0" applyFont="0" applyFill="0" applyBorder="0" applyAlignment="0" applyProtection="0"/>
    <xf numFmtId="181" fontId="22" fillId="0" borderId="0" applyFont="0" applyFill="0" applyBorder="0" applyAlignment="0" applyProtection="0"/>
    <xf numFmtId="181" fontId="22" fillId="0" borderId="0" applyFont="0" applyFill="0" applyBorder="0" applyAlignment="0" applyProtection="0"/>
    <xf numFmtId="181" fontId="64" fillId="0" borderId="0" applyFont="0" applyFill="0" applyBorder="0" applyAlignment="0" applyProtection="0"/>
    <xf numFmtId="181" fontId="28"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8" fillId="0" borderId="0" applyFont="0" applyFill="0" applyBorder="0" applyAlignment="0" applyProtection="0"/>
    <xf numFmtId="43" fontId="22" fillId="0" borderId="0" applyFont="0" applyFill="0" applyBorder="0" applyAlignment="0" applyProtection="0"/>
    <xf numFmtId="181" fontId="22"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43" fontId="22" fillId="0" borderId="0" applyFont="0" applyFill="0" applyBorder="0" applyAlignment="0" applyProtection="0"/>
    <xf numFmtId="43" fontId="28" fillId="0" borderId="0" applyFont="0" applyFill="0" applyBorder="0" applyAlignment="0" applyProtection="0"/>
    <xf numFmtId="181" fontId="64" fillId="0" borderId="0" applyFont="0" applyFill="0" applyBorder="0" applyAlignment="0" applyProtection="0"/>
    <xf numFmtId="43" fontId="22" fillId="0" borderId="0" applyFont="0" applyFill="0" applyBorder="0" applyAlignment="0" applyProtection="0"/>
    <xf numFmtId="181" fontId="64" fillId="0" borderId="0" applyFont="0" applyFill="0" applyBorder="0" applyAlignment="0" applyProtection="0"/>
    <xf numFmtId="43" fontId="28" fillId="0" borderId="0" applyFont="0" applyFill="0" applyBorder="0" applyAlignment="0" applyProtection="0"/>
    <xf numFmtId="181" fontId="64" fillId="0" borderId="0" applyFont="0" applyFill="0" applyBorder="0" applyAlignment="0" applyProtection="0"/>
    <xf numFmtId="43" fontId="65" fillId="0" borderId="0" applyFont="0" applyFill="0" applyBorder="0" applyAlignment="0" applyProtection="0"/>
    <xf numFmtId="181" fontId="64" fillId="0" borderId="0" applyFont="0" applyFill="0" applyBorder="0" applyAlignment="0" applyProtection="0"/>
    <xf numFmtId="43" fontId="22" fillId="0" borderId="0" applyFont="0" applyFill="0" applyBorder="0" applyAlignment="0" applyProtection="0"/>
    <xf numFmtId="181" fontId="64" fillId="0" borderId="0" applyFont="0" applyFill="0" applyBorder="0" applyAlignment="0" applyProtection="0"/>
    <xf numFmtId="181" fontId="28" fillId="0" borderId="0" applyFont="0" applyFill="0" applyBorder="0" applyAlignment="0" applyProtection="0"/>
    <xf numFmtId="181" fontId="22" fillId="0" borderId="0" applyFont="0" applyFill="0" applyBorder="0" applyAlignment="0" applyProtection="0"/>
    <xf numFmtId="181" fontId="64"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180" fontId="64" fillId="0" borderId="0" applyFont="0" applyFill="0" applyBorder="0" applyAlignment="0" applyProtection="0"/>
    <xf numFmtId="181" fontId="64" fillId="0" borderId="0" applyFont="0" applyFill="0" applyBorder="0" applyAlignment="0" applyProtection="0"/>
    <xf numFmtId="3" fontId="22" fillId="0" borderId="0" applyFont="0" applyFill="0" applyBorder="0" applyAlignment="0" applyProtection="0"/>
    <xf numFmtId="182" fontId="22" fillId="0" borderId="0" applyFont="0" applyFill="0" applyBorder="0" applyAlignment="0" applyProtection="0"/>
    <xf numFmtId="168" fontId="22" fillId="0" borderId="0" applyFont="0" applyFill="0" applyBorder="0" applyAlignment="0" applyProtection="0"/>
    <xf numFmtId="171" fontId="22" fillId="0" borderId="0" applyFont="0" applyFill="0" applyBorder="0" applyAlignment="0" applyProtection="0"/>
    <xf numFmtId="3" fontId="22" fillId="0" borderId="0" applyFont="0" applyFill="0" applyBorder="0" applyAlignment="0" applyProtection="0"/>
    <xf numFmtId="183" fontId="22" fillId="0" borderId="0" applyFont="0" applyFill="0" applyBorder="0" applyAlignment="0" applyProtection="0"/>
    <xf numFmtId="184" fontId="22" fillId="0" borderId="0" applyFont="0" applyFill="0" applyBorder="0" applyAlignment="0" applyProtection="0"/>
    <xf numFmtId="2" fontId="58" fillId="0" borderId="0">
      <protection locked="0"/>
    </xf>
    <xf numFmtId="0" fontId="22" fillId="0" borderId="0" applyFont="0" applyFill="0" applyBorder="0" applyAlignment="0" applyProtection="0"/>
    <xf numFmtId="14" fontId="33" fillId="0" borderId="0" applyFill="0" applyBorder="0" applyAlignment="0"/>
    <xf numFmtId="0" fontId="22" fillId="0" borderId="0" applyFont="0" applyFill="0" applyBorder="0" applyAlignment="0" applyProtection="0"/>
    <xf numFmtId="185" fontId="22" fillId="0" borderId="0" applyFont="0" applyFill="0" applyBorder="0" applyAlignment="0" applyProtection="0"/>
    <xf numFmtId="180" fontId="22" fillId="0" borderId="0" applyFont="0" applyFill="0" applyBorder="0" applyAlignment="0" applyProtection="0"/>
    <xf numFmtId="186" fontId="66" fillId="0" borderId="0"/>
    <xf numFmtId="169" fontId="22" fillId="0" borderId="0" applyFill="0" applyBorder="0" applyAlignment="0"/>
    <xf numFmtId="170" fontId="67" fillId="0" borderId="0" applyFill="0" applyBorder="0" applyAlignment="0"/>
    <xf numFmtId="168" fontId="22" fillId="0" borderId="0" applyFill="0" applyBorder="0" applyAlignment="0"/>
    <xf numFmtId="171" fontId="67" fillId="0" borderId="0" applyFill="0" applyBorder="0" applyAlignment="0"/>
    <xf numFmtId="169" fontId="22" fillId="0" borderId="0" applyFill="0" applyBorder="0" applyAlignment="0"/>
    <xf numFmtId="170" fontId="67" fillId="0" borderId="0" applyFill="0" applyBorder="0" applyAlignment="0"/>
    <xf numFmtId="178" fontId="22" fillId="0" borderId="0" applyFill="0" applyBorder="0" applyAlignment="0"/>
    <xf numFmtId="179" fontId="67" fillId="0" borderId="0" applyFill="0" applyBorder="0" applyAlignment="0"/>
    <xf numFmtId="168" fontId="22" fillId="0" borderId="0" applyFill="0" applyBorder="0" applyAlignment="0"/>
    <xf numFmtId="171" fontId="67" fillId="0" borderId="0" applyFill="0" applyBorder="0" applyAlignment="0"/>
    <xf numFmtId="187" fontId="65" fillId="0" borderId="0" applyFont="0" applyFill="0" applyBorder="0" applyAlignment="0" applyProtection="0"/>
    <xf numFmtId="0" fontId="68" fillId="0" borderId="0" applyNumberFormat="0" applyFill="0" applyBorder="0" applyAlignment="0" applyProtection="0"/>
    <xf numFmtId="0" fontId="69"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70" fillId="0" borderId="0" applyProtection="0"/>
    <xf numFmtId="0" fontId="21" fillId="0" borderId="0" applyProtection="0"/>
    <xf numFmtId="0" fontId="21" fillId="0" borderId="0" applyProtection="0"/>
    <xf numFmtId="0" fontId="71" fillId="0" borderId="0" applyProtection="0"/>
    <xf numFmtId="0" fontId="71" fillId="0" borderId="0" applyProtection="0"/>
    <xf numFmtId="0" fontId="72" fillId="0" borderId="0" applyProtection="0"/>
    <xf numFmtId="0" fontId="73" fillId="0" borderId="0" applyProtection="0"/>
    <xf numFmtId="0" fontId="74" fillId="0" borderId="0" applyProtection="0"/>
    <xf numFmtId="0" fontId="75" fillId="0" borderId="0" applyProtection="0"/>
    <xf numFmtId="2" fontId="22" fillId="0" borderId="0" applyFont="0" applyFill="0" applyBorder="0" applyAlignment="0" applyProtection="0"/>
    <xf numFmtId="188" fontId="58" fillId="0" borderId="0">
      <protection locked="0"/>
    </xf>
    <xf numFmtId="0" fontId="76" fillId="42" borderId="0" applyNumberFormat="0" applyBorder="0" applyAlignment="0" applyProtection="0"/>
    <xf numFmtId="0" fontId="77" fillId="42" borderId="0" applyNumberFormat="0" applyBorder="0" applyAlignment="0" applyProtection="0"/>
    <xf numFmtId="0" fontId="39" fillId="23" borderId="0" applyNumberFormat="0" applyBorder="0" applyAlignment="0" applyProtection="0"/>
    <xf numFmtId="0" fontId="39" fillId="23"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0" fontId="77" fillId="42" borderId="0" applyNumberFormat="0" applyBorder="0" applyAlignment="0" applyProtection="0"/>
    <xf numFmtId="38" fontId="21" fillId="53" borderId="0" applyNumberFormat="0" applyBorder="0" applyAlignment="0" applyProtection="0"/>
    <xf numFmtId="38" fontId="21" fillId="53" borderId="0" applyNumberFormat="0" applyBorder="0" applyAlignment="0" applyProtection="0"/>
    <xf numFmtId="38" fontId="21" fillId="53" borderId="0" applyNumberFormat="0" applyBorder="0" applyAlignment="0" applyProtection="0"/>
    <xf numFmtId="0" fontId="78" fillId="0" borderId="23" applyNumberFormat="0" applyAlignment="0" applyProtection="0">
      <alignment horizontal="left" vertical="center"/>
    </xf>
    <xf numFmtId="0" fontId="78" fillId="0" borderId="23" applyNumberFormat="0" applyAlignment="0" applyProtection="0">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8" fillId="0" borderId="9">
      <alignment horizontal="left" vertical="center"/>
    </xf>
    <xf numFmtId="0" fontId="79" fillId="0" borderId="0" applyNumberFormat="0" applyFill="0" applyBorder="0" applyAlignment="0" applyProtection="0"/>
    <xf numFmtId="0" fontId="80" fillId="0" borderId="24" applyNumberFormat="0" applyFill="0" applyAlignment="0" applyProtection="0"/>
    <xf numFmtId="0" fontId="81" fillId="0" borderId="25" applyNumberFormat="0" applyFill="0" applyAlignment="0" applyProtection="0"/>
    <xf numFmtId="0" fontId="81" fillId="0" borderId="25" applyNumberFormat="0" applyFill="0" applyAlignment="0" applyProtection="0"/>
    <xf numFmtId="0" fontId="79" fillId="0" borderId="0" applyNumberFormat="0" applyFont="0" applyFill="0" applyAlignment="0" applyProtection="0"/>
    <xf numFmtId="0" fontId="80" fillId="0" borderId="24" applyNumberFormat="0" applyFill="0" applyAlignment="0" applyProtection="0"/>
    <xf numFmtId="0" fontId="80" fillId="0" borderId="24" applyNumberFormat="0" applyFill="0" applyAlignment="0" applyProtection="0"/>
    <xf numFmtId="0" fontId="80" fillId="0" borderId="24" applyNumberFormat="0" applyFill="0" applyAlignment="0" applyProtection="0"/>
    <xf numFmtId="0" fontId="80" fillId="0" borderId="24" applyNumberFormat="0" applyFill="0" applyAlignment="0" applyProtection="0"/>
    <xf numFmtId="0" fontId="78" fillId="0" borderId="0" applyNumberFormat="0" applyFill="0" applyBorder="0" applyAlignment="0" applyProtection="0"/>
    <xf numFmtId="0" fontId="82" fillId="0" borderId="26" applyNumberFormat="0" applyFill="0" applyAlignment="0" applyProtection="0"/>
    <xf numFmtId="0" fontId="83" fillId="0" borderId="15" applyNumberFormat="0" applyFill="0" applyAlignment="0" applyProtection="0"/>
    <xf numFmtId="0" fontId="83" fillId="0" borderId="15" applyNumberFormat="0" applyFill="0" applyAlignment="0" applyProtection="0"/>
    <xf numFmtId="0" fontId="78" fillId="0" borderId="0" applyNumberFormat="0" applyFont="0" applyFill="0" applyAlignment="0" applyProtection="0"/>
    <xf numFmtId="0" fontId="82" fillId="0" borderId="26" applyNumberFormat="0" applyFill="0" applyAlignment="0" applyProtection="0"/>
    <xf numFmtId="0" fontId="82" fillId="0" borderId="26" applyNumberFormat="0" applyFill="0" applyAlignment="0" applyProtection="0"/>
    <xf numFmtId="0" fontId="82" fillId="0" borderId="26" applyNumberFormat="0" applyFill="0" applyAlignment="0" applyProtection="0"/>
    <xf numFmtId="0" fontId="82" fillId="0" borderId="26" applyNumberFormat="0" applyFill="0" applyAlignment="0" applyProtection="0"/>
    <xf numFmtId="0" fontId="84" fillId="0" borderId="27" applyNumberFormat="0" applyFill="0" applyAlignment="0" applyProtection="0"/>
    <xf numFmtId="0" fontId="85" fillId="0" borderId="28" applyNumberFormat="0" applyFill="0" applyAlignment="0" applyProtection="0"/>
    <xf numFmtId="0" fontId="86" fillId="0" borderId="29" applyNumberFormat="0" applyFill="0" applyAlignment="0" applyProtection="0"/>
    <xf numFmtId="0" fontId="86" fillId="0" borderId="29" applyNumberFormat="0" applyFill="0" applyAlignment="0" applyProtection="0"/>
    <xf numFmtId="0" fontId="85" fillId="0" borderId="28" applyNumberFormat="0" applyFill="0" applyAlignment="0" applyProtection="0"/>
    <xf numFmtId="0" fontId="85" fillId="0" borderId="28" applyNumberFormat="0" applyFill="0" applyAlignment="0" applyProtection="0"/>
    <xf numFmtId="0" fontId="85" fillId="0" borderId="28" applyNumberFormat="0" applyFill="0" applyAlignment="0" applyProtection="0"/>
    <xf numFmtId="0" fontId="85" fillId="0" borderId="28" applyNumberFormat="0" applyFill="0" applyAlignment="0" applyProtection="0"/>
    <xf numFmtId="0" fontId="84" fillId="0" borderId="0" applyNumberFormat="0" applyFill="0" applyBorder="0" applyAlignment="0" applyProtection="0"/>
    <xf numFmtId="0" fontId="85"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79" fillId="54" borderId="0" applyNumberFormat="0" applyFill="0" applyBorder="0" applyAlignment="0" applyProtection="0"/>
    <xf numFmtId="0" fontId="78" fillId="54" borderId="0" applyNumberFormat="0" applyFill="0" applyBorder="0" applyAlignment="0" applyProtection="0"/>
    <xf numFmtId="0" fontId="78" fillId="54" borderId="0" applyNumberFormat="0" applyFill="0" applyBorder="0" applyAlignment="0" applyProtection="0"/>
    <xf numFmtId="0" fontId="78" fillId="54" borderId="0" applyNumberFormat="0" applyFill="0" applyBorder="0" applyAlignment="0" applyProtection="0"/>
    <xf numFmtId="0" fontId="2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3" fontId="90" fillId="0" borderId="0" applyFont="0" applyFill="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10" fontId="21" fillId="21" borderId="14" applyNumberFormat="0" applyBorder="0" applyAlignment="0" applyProtection="0"/>
    <xf numFmtId="0" fontId="91" fillId="40" borderId="21" applyNumberFormat="0" applyAlignment="0" applyProtection="0"/>
    <xf numFmtId="0" fontId="92" fillId="40" borderId="21" applyNumberFormat="0" applyAlignment="0" applyProtection="0"/>
    <xf numFmtId="0" fontId="41" fillId="26" borderId="16" applyNumberFormat="0" applyAlignment="0" applyProtection="0"/>
    <xf numFmtId="0" fontId="41" fillId="26" borderId="16" applyNumberFormat="0" applyAlignment="0" applyProtection="0"/>
    <xf numFmtId="0" fontId="91" fillId="40" borderId="21" applyNumberFormat="0" applyAlignment="0" applyProtection="0"/>
    <xf numFmtId="0" fontId="92" fillId="40" borderId="21" applyNumberFormat="0" applyAlignment="0" applyProtection="0"/>
    <xf numFmtId="0" fontId="91" fillId="40" borderId="21" applyNumberFormat="0" applyAlignment="0" applyProtection="0"/>
    <xf numFmtId="0" fontId="92" fillId="40" borderId="21" applyNumberFormat="0" applyAlignment="0" applyProtection="0"/>
    <xf numFmtId="0" fontId="92" fillId="40" borderId="21" applyNumberFormat="0" applyAlignment="0" applyProtection="0"/>
    <xf numFmtId="0" fontId="92" fillId="40" borderId="21" applyNumberFormat="0" applyAlignment="0" applyProtection="0"/>
    <xf numFmtId="0" fontId="92" fillId="40" borderId="21" applyNumberFormat="0" applyAlignment="0" applyProtection="0"/>
    <xf numFmtId="0" fontId="92" fillId="40" borderId="21" applyNumberFormat="0" applyAlignment="0" applyProtection="0"/>
    <xf numFmtId="169" fontId="22" fillId="0" borderId="0" applyFill="0" applyBorder="0" applyAlignment="0"/>
    <xf numFmtId="170" fontId="93" fillId="0" borderId="0" applyFill="0" applyBorder="0" applyAlignment="0"/>
    <xf numFmtId="168" fontId="22" fillId="0" borderId="0" applyFill="0" applyBorder="0" applyAlignment="0"/>
    <xf numFmtId="171" fontId="93" fillId="0" borderId="0" applyFill="0" applyBorder="0" applyAlignment="0"/>
    <xf numFmtId="169" fontId="22" fillId="0" borderId="0" applyFill="0" applyBorder="0" applyAlignment="0"/>
    <xf numFmtId="170" fontId="93" fillId="0" borderId="0" applyFill="0" applyBorder="0" applyAlignment="0"/>
    <xf numFmtId="178" fontId="22" fillId="0" borderId="0" applyFill="0" applyBorder="0" applyAlignment="0"/>
    <xf numFmtId="179" fontId="93" fillId="0" borderId="0" applyFill="0" applyBorder="0" applyAlignment="0"/>
    <xf numFmtId="168" fontId="22" fillId="0" borderId="0" applyFill="0" applyBorder="0" applyAlignment="0"/>
    <xf numFmtId="171" fontId="93" fillId="0" borderId="0" applyFill="0" applyBorder="0" applyAlignment="0"/>
    <xf numFmtId="0" fontId="94" fillId="0" borderId="30" applyNumberFormat="0" applyFill="0" applyAlignment="0" applyProtection="0"/>
    <xf numFmtId="0" fontId="95" fillId="0" borderId="30" applyNumberFormat="0" applyFill="0" applyAlignment="0" applyProtection="0"/>
    <xf numFmtId="0" fontId="44" fillId="0" borderId="18" applyNumberFormat="0" applyFill="0" applyAlignment="0" applyProtection="0"/>
    <xf numFmtId="0" fontId="44" fillId="0" borderId="18" applyNumberFormat="0" applyFill="0" applyAlignment="0" applyProtection="0"/>
    <xf numFmtId="0" fontId="95" fillId="0" borderId="30" applyNumberFormat="0" applyFill="0" applyAlignment="0" applyProtection="0"/>
    <xf numFmtId="0" fontId="95" fillId="0" borderId="30" applyNumberFormat="0" applyFill="0" applyAlignment="0" applyProtection="0"/>
    <xf numFmtId="0" fontId="95" fillId="0" borderId="30" applyNumberFormat="0" applyFill="0" applyAlignment="0" applyProtection="0"/>
    <xf numFmtId="0" fontId="95" fillId="0" borderId="30" applyNumberFormat="0" applyFill="0" applyAlignment="0" applyProtection="0"/>
    <xf numFmtId="189" fontId="22" fillId="0" borderId="0" applyFont="0" applyFill="0" applyBorder="0" applyAlignment="0" applyProtection="0"/>
    <xf numFmtId="190" fontId="22" fillId="0" borderId="0" applyFont="0" applyFill="0" applyBorder="0" applyAlignment="0" applyProtection="0"/>
    <xf numFmtId="191" fontId="58" fillId="0" borderId="0">
      <protection locked="0"/>
    </xf>
    <xf numFmtId="0" fontId="22" fillId="0" borderId="0" applyFont="0" applyFill="0" applyBorder="0" applyAlignment="0" applyProtection="0"/>
    <xf numFmtId="192" fontId="22" fillId="0" borderId="0" applyFont="0" applyFill="0" applyBorder="0" applyAlignment="0" applyProtection="0"/>
    <xf numFmtId="0" fontId="96" fillId="3" borderId="0" applyNumberFormat="0" applyBorder="0" applyAlignment="0" applyProtection="0"/>
    <xf numFmtId="0" fontId="97" fillId="3" borderId="0" applyNumberFormat="0" applyBorder="0" applyAlignment="0" applyProtection="0"/>
    <xf numFmtId="0" fontId="98" fillId="25" borderId="0" applyNumberFormat="0" applyBorder="0" applyAlignment="0" applyProtection="0"/>
    <xf numFmtId="0" fontId="98" fillId="25" borderId="0" applyNumberFormat="0" applyBorder="0" applyAlignment="0" applyProtection="0"/>
    <xf numFmtId="0" fontId="97" fillId="3" borderId="0" applyNumberFormat="0" applyBorder="0" applyAlignment="0" applyProtection="0"/>
    <xf numFmtId="0" fontId="97" fillId="3" borderId="0" applyNumberFormat="0" applyBorder="0" applyAlignment="0" applyProtection="0"/>
    <xf numFmtId="0" fontId="97" fillId="3" borderId="0" applyNumberFormat="0" applyBorder="0" applyAlignment="0" applyProtection="0"/>
    <xf numFmtId="0" fontId="97" fillId="3" borderId="0" applyNumberFormat="0" applyBorder="0" applyAlignment="0" applyProtection="0"/>
    <xf numFmtId="193" fontId="22" fillId="0" borderId="0"/>
    <xf numFmtId="194" fontId="99" fillId="0" borderId="0"/>
    <xf numFmtId="0" fontId="19" fillId="0" borderId="0"/>
    <xf numFmtId="0" fontId="19" fillId="0" borderId="0"/>
    <xf numFmtId="0" fontId="64" fillId="0" borderId="0" applyFont="0"/>
    <xf numFmtId="0" fontId="64" fillId="0" borderId="0"/>
    <xf numFmtId="0" fontId="64" fillId="0" borderId="0" applyFont="0"/>
    <xf numFmtId="0" fontId="64" fillId="0" borderId="0" applyFont="0"/>
    <xf numFmtId="0" fontId="64" fillId="0" borderId="0"/>
    <xf numFmtId="0" fontId="64" fillId="0" borderId="0" applyFont="0"/>
    <xf numFmtId="0" fontId="64" fillId="0" borderId="0"/>
    <xf numFmtId="0" fontId="19" fillId="0" borderId="0"/>
    <xf numFmtId="0" fontId="64" fillId="0" borderId="0"/>
    <xf numFmtId="0" fontId="19" fillId="0" borderId="0"/>
    <xf numFmtId="0" fontId="64" fillId="0" borderId="0"/>
    <xf numFmtId="0" fontId="19" fillId="0" borderId="0"/>
    <xf numFmtId="0" fontId="64" fillId="0" borderId="0"/>
    <xf numFmtId="0" fontId="19" fillId="0" borderId="0"/>
    <xf numFmtId="0" fontId="64" fillId="0" borderId="0"/>
    <xf numFmtId="0" fontId="64" fillId="0" borderId="0"/>
    <xf numFmtId="0" fontId="19" fillId="0" borderId="0"/>
    <xf numFmtId="0" fontId="64" fillId="0" borderId="0"/>
    <xf numFmtId="0" fontId="19" fillId="0" borderId="0"/>
    <xf numFmtId="0" fontId="100" fillId="0" borderId="0"/>
    <xf numFmtId="0" fontId="64" fillId="0" borderId="0"/>
    <xf numFmtId="0" fontId="22" fillId="0" borderId="0"/>
    <xf numFmtId="0" fontId="22" fillId="0" borderId="0"/>
    <xf numFmtId="0" fontId="64" fillId="0" borderId="0"/>
    <xf numFmtId="0" fontId="22" fillId="0" borderId="0"/>
    <xf numFmtId="0" fontId="64" fillId="0" borderId="0"/>
    <xf numFmtId="0" fontId="64" fillId="0" borderId="0"/>
    <xf numFmtId="0" fontId="22" fillId="0" borderId="0"/>
    <xf numFmtId="0" fontId="101" fillId="0" borderId="0"/>
    <xf numFmtId="0" fontId="22" fillId="0" borderId="0"/>
    <xf numFmtId="0" fontId="100" fillId="0" borderId="0"/>
    <xf numFmtId="0" fontId="19" fillId="0" borderId="0"/>
    <xf numFmtId="0" fontId="64" fillId="0" borderId="0"/>
    <xf numFmtId="0" fontId="64" fillId="0" borderId="0"/>
    <xf numFmtId="0" fontId="19" fillId="0" borderId="0"/>
    <xf numFmtId="0" fontId="64" fillId="0" borderId="0"/>
    <xf numFmtId="0" fontId="19" fillId="0" borderId="0"/>
    <xf numFmtId="0" fontId="64" fillId="0" borderId="0"/>
    <xf numFmtId="0" fontId="22" fillId="0" borderId="0"/>
    <xf numFmtId="0" fontId="64" fillId="0" borderId="0"/>
    <xf numFmtId="0" fontId="22" fillId="0" borderId="0"/>
    <xf numFmtId="0" fontId="64" fillId="0" borderId="0"/>
    <xf numFmtId="0" fontId="19" fillId="0" borderId="0"/>
    <xf numFmtId="0" fontId="64" fillId="0" borderId="0"/>
    <xf numFmtId="0" fontId="22" fillId="0" borderId="0"/>
    <xf numFmtId="0" fontId="64" fillId="0" borderId="0"/>
    <xf numFmtId="0" fontId="22" fillId="0" borderId="0"/>
    <xf numFmtId="0" fontId="64" fillId="0" borderId="0"/>
    <xf numFmtId="0" fontId="19" fillId="0" borderId="0"/>
    <xf numFmtId="0" fontId="64" fillId="0" borderId="0"/>
    <xf numFmtId="0" fontId="19" fillId="0" borderId="0"/>
    <xf numFmtId="0" fontId="19" fillId="0" borderId="0"/>
    <xf numFmtId="0" fontId="64" fillId="0" borderId="0"/>
    <xf numFmtId="0" fontId="22" fillId="0" borderId="0"/>
    <xf numFmtId="0" fontId="19" fillId="0" borderId="0"/>
    <xf numFmtId="0" fontId="64" fillId="0" borderId="0"/>
    <xf numFmtId="0" fontId="100" fillId="0" borderId="0"/>
    <xf numFmtId="0" fontId="65" fillId="0" borderId="0"/>
    <xf numFmtId="0" fontId="19" fillId="0" borderId="0"/>
    <xf numFmtId="0" fontId="64" fillId="0" borderId="0" applyFont="0"/>
    <xf numFmtId="0" fontId="64" fillId="0" borderId="0"/>
    <xf numFmtId="0" fontId="19" fillId="0" borderId="0"/>
    <xf numFmtId="0" fontId="19" fillId="0" borderId="0"/>
    <xf numFmtId="0" fontId="64" fillId="0" borderId="0"/>
    <xf numFmtId="0" fontId="19" fillId="0" borderId="0"/>
    <xf numFmtId="0" fontId="19" fillId="0" borderId="0"/>
    <xf numFmtId="0" fontId="22" fillId="0" borderId="0"/>
    <xf numFmtId="0" fontId="22" fillId="0" borderId="0"/>
    <xf numFmtId="0" fontId="19" fillId="0" borderId="0"/>
    <xf numFmtId="0" fontId="19" fillId="0" borderId="0"/>
    <xf numFmtId="0" fontId="22" fillId="0" borderId="0"/>
    <xf numFmtId="0" fontId="64" fillId="0" borderId="0" applyFont="0"/>
    <xf numFmtId="0" fontId="19" fillId="0" borderId="0"/>
    <xf numFmtId="0" fontId="64" fillId="0" borderId="0"/>
    <xf numFmtId="0" fontId="19" fillId="0" borderId="0"/>
    <xf numFmtId="0" fontId="102" fillId="0" borderId="0"/>
    <xf numFmtId="0" fontId="64" fillId="0" borderId="0"/>
    <xf numFmtId="0" fontId="103" fillId="0" borderId="0"/>
    <xf numFmtId="0" fontId="19" fillId="0" borderId="0"/>
    <xf numFmtId="0" fontId="22" fillId="0" borderId="0"/>
    <xf numFmtId="0" fontId="64" fillId="0" borderId="0" applyFont="0"/>
    <xf numFmtId="0" fontId="22" fillId="0" borderId="0"/>
    <xf numFmtId="0" fontId="22" fillId="0" borderId="0"/>
    <xf numFmtId="0" fontId="19" fillId="0" borderId="0"/>
    <xf numFmtId="0" fontId="19" fillId="0" borderId="0"/>
    <xf numFmtId="0" fontId="19" fillId="0" borderId="0"/>
    <xf numFmtId="0" fontId="22" fillId="0" borderId="0"/>
    <xf numFmtId="0" fontId="19" fillId="0" borderId="0"/>
    <xf numFmtId="0" fontId="64" fillId="0" borderId="0"/>
    <xf numFmtId="0" fontId="64" fillId="0" borderId="0" applyFont="0"/>
    <xf numFmtId="0" fontId="19" fillId="0" borderId="0"/>
    <xf numFmtId="0" fontId="19" fillId="0" borderId="0"/>
    <xf numFmtId="0" fontId="64" fillId="0" borderId="0" applyFont="0"/>
    <xf numFmtId="0" fontId="19" fillId="0" borderId="0"/>
    <xf numFmtId="0" fontId="64" fillId="0" borderId="0" applyFont="0"/>
    <xf numFmtId="0" fontId="19" fillId="0" borderId="0"/>
    <xf numFmtId="0" fontId="19" fillId="0" borderId="0"/>
    <xf numFmtId="0" fontId="64" fillId="0" borderId="0" applyFont="0"/>
    <xf numFmtId="0" fontId="19" fillId="0" borderId="0"/>
    <xf numFmtId="0" fontId="19" fillId="0" borderId="0"/>
    <xf numFmtId="0" fontId="64" fillId="0" borderId="0" applyFont="0"/>
    <xf numFmtId="0" fontId="22" fillId="41" borderId="31" applyNumberFormat="0" applyFont="0" applyAlignment="0" applyProtection="0"/>
    <xf numFmtId="0" fontId="28" fillId="28" borderId="20" applyNumberFormat="0" applyFont="0" applyAlignment="0" applyProtection="0"/>
    <xf numFmtId="0" fontId="28" fillId="41" borderId="31" applyNumberFormat="0" applyFont="0" applyAlignment="0" applyProtection="0"/>
    <xf numFmtId="0" fontId="19" fillId="28" borderId="20" applyNumberFormat="0" applyFont="0" applyAlignment="0" applyProtection="0"/>
    <xf numFmtId="0" fontId="28" fillId="41" borderId="31" applyNumberFormat="0" applyFont="0" applyAlignment="0" applyProtection="0"/>
    <xf numFmtId="0" fontId="28" fillId="41" borderId="31" applyNumberFormat="0" applyFont="0" applyAlignment="0" applyProtection="0"/>
    <xf numFmtId="0" fontId="65" fillId="41" borderId="31" applyNumberFormat="0" applyFont="0" applyAlignment="0" applyProtection="0"/>
    <xf numFmtId="0" fontId="28" fillId="41" borderId="31" applyNumberFormat="0" applyFont="0" applyAlignment="0" applyProtection="0"/>
    <xf numFmtId="0" fontId="28" fillId="41" borderId="31" applyNumberFormat="0" applyFont="0" applyAlignment="0" applyProtection="0"/>
    <xf numFmtId="0" fontId="104" fillId="39" borderId="32" applyNumberFormat="0" applyAlignment="0" applyProtection="0"/>
    <xf numFmtId="0" fontId="105" fillId="46" borderId="32" applyNumberFormat="0" applyAlignment="0" applyProtection="0"/>
    <xf numFmtId="0" fontId="42" fillId="39" borderId="17" applyNumberFormat="0" applyAlignment="0" applyProtection="0"/>
    <xf numFmtId="0" fontId="42" fillId="39" borderId="17" applyNumberFormat="0" applyAlignment="0" applyProtection="0"/>
    <xf numFmtId="0" fontId="105" fillId="46" borderId="32" applyNumberFormat="0" applyAlignment="0" applyProtection="0"/>
    <xf numFmtId="0" fontId="105" fillId="46" borderId="32" applyNumberFormat="0" applyAlignment="0" applyProtection="0"/>
    <xf numFmtId="0" fontId="105" fillId="46" borderId="32" applyNumberFormat="0" applyAlignment="0" applyProtection="0"/>
    <xf numFmtId="0" fontId="105" fillId="46" borderId="32" applyNumberFormat="0" applyAlignment="0" applyProtection="0"/>
    <xf numFmtId="176" fontId="22" fillId="0" borderId="0" applyFont="0" applyFill="0" applyBorder="0" applyAlignment="0" applyProtection="0"/>
    <xf numFmtId="177" fontId="22" fillId="0" borderId="0" applyFont="0" applyFill="0" applyBorder="0" applyAlignment="0" applyProtection="0"/>
    <xf numFmtId="195" fontId="22" fillId="0" borderId="0" applyFont="0" applyFill="0" applyBorder="0" applyAlignment="0" applyProtection="0"/>
    <xf numFmtId="196" fontId="22" fillId="0" borderId="0" applyFont="0" applyFill="0" applyBorder="0" applyAlignment="0" applyProtection="0"/>
    <xf numFmtId="10" fontId="22"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28" fillId="0" borderId="0" applyFont="0" applyFill="0" applyBorder="0" applyAlignment="0" applyProtection="0"/>
    <xf numFmtId="9" fontId="64"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8"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8"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106"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65" fillId="0" borderId="0" applyFont="0" applyFill="0" applyBorder="0" applyAlignment="0" applyProtection="0"/>
    <xf numFmtId="9" fontId="64" fillId="0" borderId="0" applyFont="0" applyFill="0" applyBorder="0" applyAlignment="0" applyProtection="0"/>
    <xf numFmtId="9" fontId="22"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197" fontId="58" fillId="0" borderId="0">
      <protection locked="0"/>
    </xf>
    <xf numFmtId="198" fontId="58" fillId="0" borderId="0">
      <protection locked="0"/>
    </xf>
    <xf numFmtId="169" fontId="22" fillId="0" borderId="0" applyFont="0" applyFill="0" applyBorder="0" applyAlignment="0" applyProtection="0"/>
    <xf numFmtId="169" fontId="22" fillId="0" borderId="0" applyFill="0" applyBorder="0" applyAlignment="0"/>
    <xf numFmtId="170" fontId="37" fillId="0" borderId="0" applyFill="0" applyBorder="0" applyAlignment="0"/>
    <xf numFmtId="168" fontId="22" fillId="0" borderId="0" applyFill="0" applyBorder="0" applyAlignment="0"/>
    <xf numFmtId="171" fontId="37" fillId="0" borderId="0" applyFill="0" applyBorder="0" applyAlignment="0"/>
    <xf numFmtId="169" fontId="22" fillId="0" borderId="0" applyFill="0" applyBorder="0" applyAlignment="0"/>
    <xf numFmtId="170" fontId="37" fillId="0" borderId="0" applyFill="0" applyBorder="0" applyAlignment="0"/>
    <xf numFmtId="178" fontId="22" fillId="0" borderId="0" applyFill="0" applyBorder="0" applyAlignment="0"/>
    <xf numFmtId="179" fontId="37" fillId="0" borderId="0" applyFill="0" applyBorder="0" applyAlignment="0"/>
    <xf numFmtId="168" fontId="22" fillId="0" borderId="0" applyFill="0" applyBorder="0" applyAlignment="0"/>
    <xf numFmtId="171" fontId="37" fillId="0" borderId="0" applyFill="0" applyBorder="0" applyAlignment="0"/>
    <xf numFmtId="0" fontId="22" fillId="17" borderId="11" applyNumberFormat="0" applyProtection="0">
      <alignment horizontal="left" vertical="center" indent="1"/>
    </xf>
    <xf numFmtId="0" fontId="22" fillId="17" borderId="11" applyNumberFormat="0" applyProtection="0">
      <alignment horizontal="left" vertical="top" indent="1"/>
    </xf>
    <xf numFmtId="0" fontId="22" fillId="5" borderId="11" applyNumberFormat="0" applyProtection="0">
      <alignment horizontal="left" vertical="center" indent="1"/>
    </xf>
    <xf numFmtId="0" fontId="22" fillId="5" borderId="11" applyNumberFormat="0" applyProtection="0">
      <alignment horizontal="left" vertical="top" indent="1"/>
    </xf>
    <xf numFmtId="0" fontId="22" fillId="19" borderId="11" applyNumberFormat="0" applyProtection="0">
      <alignment horizontal="left" vertical="center" indent="1"/>
    </xf>
    <xf numFmtId="0" fontId="22" fillId="19" borderId="11" applyNumberFormat="0" applyProtection="0">
      <alignment horizontal="left" vertical="top" indent="1"/>
    </xf>
    <xf numFmtId="0" fontId="22" fillId="20" borderId="11" applyNumberFormat="0" applyProtection="0">
      <alignment horizontal="left" vertical="center" indent="1"/>
    </xf>
    <xf numFmtId="0" fontId="22" fillId="20" borderId="11" applyNumberFormat="0" applyProtection="0">
      <alignment horizontal="left" vertical="top" indent="1"/>
    </xf>
    <xf numFmtId="38" fontId="30" fillId="0" borderId="33"/>
    <xf numFmtId="199" fontId="22" fillId="0" borderId="0">
      <protection locked="0"/>
    </xf>
    <xf numFmtId="200" fontId="22" fillId="0" borderId="0" applyFont="0" applyFill="0" applyBorder="0" applyAlignment="0" applyProtection="0"/>
    <xf numFmtId="181" fontId="22" fillId="0" borderId="0" applyFont="0" applyFill="0" applyBorder="0" applyAlignment="0" applyProtection="0"/>
    <xf numFmtId="0" fontId="22" fillId="55" borderId="0"/>
    <xf numFmtId="0" fontId="21" fillId="0" borderId="0" applyNumberFormat="0" applyFont="0" applyAlignment="0"/>
    <xf numFmtId="0" fontId="21" fillId="0" borderId="0" applyNumberFormat="0" applyFont="0" applyAlignment="0"/>
    <xf numFmtId="49" fontId="33" fillId="0" borderId="0" applyFill="0" applyBorder="0" applyAlignment="0"/>
    <xf numFmtId="201" fontId="22" fillId="0" borderId="0" applyFill="0" applyBorder="0" applyAlignment="0"/>
    <xf numFmtId="202" fontId="33" fillId="0" borderId="0" applyFill="0" applyBorder="0" applyAlignment="0"/>
    <xf numFmtId="203" fontId="22" fillId="0" borderId="0" applyFill="0" applyBorder="0" applyAlignment="0"/>
    <xf numFmtId="204" fontId="33" fillId="0" borderId="0" applyFill="0" applyBorder="0" applyAlignment="0"/>
    <xf numFmtId="0" fontId="107" fillId="0" borderId="0" applyNumberFormat="0" applyFill="0" applyBorder="0" applyAlignment="0" applyProtection="0"/>
    <xf numFmtId="0" fontId="108" fillId="0" borderId="0" applyNumberFormat="0" applyFill="0" applyBorder="0" applyAlignment="0" applyProtection="0"/>
    <xf numFmtId="0" fontId="107" fillId="0" borderId="0" applyNumberFormat="0" applyFill="0" applyBorder="0" applyAlignment="0" applyProtection="0"/>
    <xf numFmtId="0" fontId="108" fillId="0" borderId="0" applyNumberFormat="0" applyFill="0" applyBorder="0" applyAlignment="0" applyProtection="0"/>
    <xf numFmtId="0" fontId="108" fillId="0" borderId="0" applyNumberFormat="0" applyFill="0" applyBorder="0" applyAlignment="0" applyProtection="0"/>
    <xf numFmtId="0" fontId="108" fillId="0" borderId="0" applyNumberFormat="0" applyFill="0" applyBorder="0" applyAlignment="0" applyProtection="0"/>
    <xf numFmtId="0" fontId="108" fillId="0" borderId="0" applyNumberFormat="0" applyFill="0" applyBorder="0" applyAlignment="0" applyProtection="0"/>
    <xf numFmtId="2" fontId="109" fillId="0" borderId="0">
      <protection locked="0"/>
    </xf>
    <xf numFmtId="2" fontId="109" fillId="0" borderId="0">
      <protection locked="0"/>
    </xf>
    <xf numFmtId="0" fontId="22" fillId="0" borderId="34" applyNumberFormat="0" applyFont="0" applyFill="0" applyAlignment="0" applyProtection="0"/>
    <xf numFmtId="0" fontId="110" fillId="0" borderId="35" applyNumberFormat="0" applyFill="0" applyAlignment="0" applyProtection="0"/>
    <xf numFmtId="0" fontId="48" fillId="0" borderId="36" applyNumberFormat="0" applyFill="0" applyAlignment="0" applyProtection="0"/>
    <xf numFmtId="0" fontId="48" fillId="0" borderId="36" applyNumberFormat="0" applyFill="0" applyAlignment="0" applyProtection="0"/>
    <xf numFmtId="0" fontId="22" fillId="0" borderId="37" applyNumberFormat="0" applyFont="0" applyFill="0" applyAlignment="0" applyProtection="0"/>
    <xf numFmtId="0" fontId="22" fillId="0" borderId="38" applyNumberFormat="0" applyFont="0" applyBorder="0" applyAlignment="0" applyProtection="0"/>
    <xf numFmtId="0" fontId="110" fillId="0" borderId="35" applyNumberFormat="0" applyFill="0" applyAlignment="0" applyProtection="0"/>
    <xf numFmtId="0" fontId="110" fillId="0" borderId="35" applyNumberFormat="0" applyFill="0" applyAlignment="0" applyProtection="0"/>
    <xf numFmtId="0" fontId="110" fillId="0" borderId="35" applyNumberFormat="0" applyFill="0" applyAlignment="0" applyProtection="0"/>
    <xf numFmtId="0" fontId="110" fillId="0" borderId="35" applyNumberFormat="0" applyFill="0" applyAlignment="0" applyProtection="0"/>
    <xf numFmtId="198" fontId="58" fillId="0" borderId="0">
      <protection locked="0"/>
    </xf>
    <xf numFmtId="205" fontId="58" fillId="0" borderId="0">
      <protection locked="0"/>
    </xf>
    <xf numFmtId="4" fontId="22" fillId="0" borderId="0" applyFont="0" applyFill="0" applyBorder="0" applyAlignment="0" applyProtection="0"/>
    <xf numFmtId="206" fontId="22" fillId="0" borderId="0" applyFont="0" applyFill="0" applyBorder="0" applyAlignment="0" applyProtection="0"/>
    <xf numFmtId="207" fontId="22" fillId="0" borderId="0" applyFont="0" applyFill="0" applyBorder="0" applyAlignment="0" applyProtection="0"/>
    <xf numFmtId="0" fontId="111" fillId="0" borderId="0" applyNumberFormat="0" applyFill="0" applyBorder="0" applyAlignment="0" applyProtection="0"/>
    <xf numFmtId="0" fontId="112" fillId="0" borderId="0" applyNumberFormat="0" applyFill="0" applyBorder="0" applyAlignment="0" applyProtection="0"/>
    <xf numFmtId="0" fontId="46" fillId="0" borderId="0" applyNumberFormat="0" applyFill="0" applyBorder="0" applyAlignment="0" applyProtection="0"/>
    <xf numFmtId="0" fontId="46"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2" fillId="0" borderId="0" applyNumberFormat="0" applyFill="0" applyBorder="0" applyAlignment="0" applyProtection="0"/>
    <xf numFmtId="0" fontId="113" fillId="0" borderId="0"/>
    <xf numFmtId="0" fontId="114" fillId="0" borderId="0" applyNumberFormat="0" applyFill="0" applyBorder="0" applyAlignment="0" applyProtection="0"/>
    <xf numFmtId="0" fontId="18" fillId="0" borderId="0"/>
    <xf numFmtId="0" fontId="30" fillId="0" borderId="0"/>
    <xf numFmtId="0" fontId="17" fillId="0" borderId="0"/>
    <xf numFmtId="0" fontId="16" fillId="0" borderId="0"/>
    <xf numFmtId="43" fontId="16" fillId="0" borderId="0" applyFont="0" applyFill="0" applyBorder="0" applyAlignment="0" applyProtection="0"/>
    <xf numFmtId="0" fontId="115" fillId="0" borderId="0" applyNumberFormat="0" applyFill="0" applyBorder="0" applyAlignment="0" applyProtection="0"/>
    <xf numFmtId="9" fontId="16" fillId="0" borderId="0" applyFont="0" applyFill="0" applyBorder="0" applyAlignment="0" applyProtection="0"/>
    <xf numFmtId="0" fontId="16" fillId="0" borderId="0"/>
    <xf numFmtId="0" fontId="16" fillId="0" borderId="0"/>
    <xf numFmtId="0" fontId="116" fillId="0" borderId="0" applyNumberFormat="0" applyFill="0" applyBorder="0" applyAlignment="0" applyProtection="0">
      <alignment vertical="top"/>
      <protection locked="0"/>
    </xf>
    <xf numFmtId="0" fontId="15" fillId="0" borderId="0"/>
    <xf numFmtId="0" fontId="15" fillId="0" borderId="0"/>
    <xf numFmtId="43" fontId="15" fillId="0" borderId="0" applyFont="0" applyFill="0" applyBorder="0" applyAlignment="0" applyProtection="0"/>
    <xf numFmtId="9" fontId="15" fillId="0" borderId="0" applyFont="0" applyFill="0" applyBorder="0" applyAlignment="0" applyProtection="0"/>
    <xf numFmtId="0" fontId="14" fillId="0" borderId="0"/>
    <xf numFmtId="43" fontId="29" fillId="0" borderId="0" applyFont="0" applyFill="0" applyBorder="0" applyAlignment="0" applyProtection="0"/>
    <xf numFmtId="43" fontId="14" fillId="0" borderId="0" applyFont="0" applyFill="0" applyBorder="0" applyAlignment="0" applyProtection="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9" fontId="12" fillId="0" borderId="0" applyFont="0" applyFill="0" applyBorder="0" applyAlignment="0" applyProtection="0"/>
    <xf numFmtId="0" fontId="22" fillId="0" borderId="0"/>
    <xf numFmtId="0" fontId="11" fillId="0" borderId="0"/>
    <xf numFmtId="0" fontId="11" fillId="0" borderId="0"/>
    <xf numFmtId="0" fontId="10" fillId="0" borderId="0"/>
    <xf numFmtId="9" fontId="10" fillId="0" borderId="0" applyFont="0" applyFill="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0" fontId="9" fillId="41" borderId="0" applyNumberFormat="0" applyBorder="0" applyAlignment="0" applyProtection="0"/>
    <xf numFmtId="0" fontId="9" fillId="39" borderId="0" applyNumberFormat="0" applyBorder="0" applyAlignment="0" applyProtection="0"/>
    <xf numFmtId="0" fontId="9" fillId="39" borderId="0" applyNumberFormat="0" applyBorder="0" applyAlignment="0" applyProtection="0"/>
    <xf numFmtId="0" fontId="9" fillId="32" borderId="0" applyNumberFormat="0" applyBorder="0" applyAlignment="0" applyProtection="0"/>
    <xf numFmtId="0" fontId="9" fillId="32" borderId="0" applyNumberFormat="0" applyBorder="0" applyAlignment="0" applyProtection="0"/>
    <xf numFmtId="0" fontId="9" fillId="36" borderId="0" applyNumberFormat="0" applyBorder="0" applyAlignment="0" applyProtection="0"/>
    <xf numFmtId="0" fontId="9" fillId="36"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29" borderId="0" applyNumberFormat="0" applyBorder="0" applyAlignment="0" applyProtection="0"/>
    <xf numFmtId="0" fontId="9" fillId="2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6" borderId="0" applyNumberFormat="0" applyBorder="0" applyAlignment="0" applyProtection="0"/>
    <xf numFmtId="0" fontId="9" fillId="46" borderId="0" applyNumberFormat="0" applyBorder="0" applyAlignment="0" applyProtection="0"/>
    <xf numFmtId="0" fontId="9" fillId="33" borderId="0" applyNumberFormat="0" applyBorder="0" applyAlignment="0" applyProtection="0"/>
    <xf numFmtId="0" fontId="9" fillId="33" borderId="0" applyNumberFormat="0" applyBorder="0" applyAlignment="0" applyProtection="0"/>
    <xf numFmtId="0" fontId="9" fillId="40" borderId="0" applyNumberFormat="0" applyBorder="0" applyAlignment="0" applyProtection="0"/>
    <xf numFmtId="0" fontId="9" fillId="40" borderId="0" applyNumberFormat="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28" borderId="20" applyNumberFormat="0" applyFont="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9" fillId="0" borderId="0"/>
    <xf numFmtId="9" fontId="9" fillId="0" borderId="0" applyFont="0" applyFill="0" applyBorder="0" applyAlignment="0" applyProtection="0"/>
    <xf numFmtId="0" fontId="8" fillId="0" borderId="0"/>
    <xf numFmtId="0" fontId="8" fillId="0" borderId="0"/>
    <xf numFmtId="0" fontId="7" fillId="0" borderId="0"/>
    <xf numFmtId="43"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29" fillId="0" borderId="0" applyFont="0" applyFill="0" applyBorder="0" applyAlignment="0" applyProtection="0"/>
    <xf numFmtId="0" fontId="101" fillId="0" borderId="0"/>
    <xf numFmtId="0" fontId="30" fillId="0" borderId="0"/>
    <xf numFmtId="43" fontId="101" fillId="0" borderId="0" applyFont="0" applyFill="0" applyBorder="0" applyAlignment="0" applyProtection="0"/>
    <xf numFmtId="0" fontId="101" fillId="0" borderId="0"/>
    <xf numFmtId="43" fontId="29" fillId="0" borderId="0" applyFont="0" applyFill="0" applyBorder="0" applyAlignment="0" applyProtection="0"/>
    <xf numFmtId="0" fontId="29" fillId="0" borderId="0"/>
    <xf numFmtId="0" fontId="6" fillId="0" borderId="0"/>
    <xf numFmtId="0" fontId="6" fillId="39"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43" fontId="6" fillId="0" borderId="0" applyFont="0" applyFill="0" applyBorder="0" applyAlignment="0" applyProtection="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8" borderId="20" applyNumberFormat="0" applyFont="0" applyAlignment="0" applyProtection="0"/>
    <xf numFmtId="43" fontId="6" fillId="0" borderId="0" applyFont="0" applyFill="0" applyBorder="0" applyAlignment="0" applyProtection="0"/>
    <xf numFmtId="0" fontId="135" fillId="0" borderId="0" applyNumberFormat="0" applyFill="0" applyBorder="0" applyAlignment="0" applyProtection="0">
      <alignment vertical="top"/>
      <protection locked="0"/>
    </xf>
    <xf numFmtId="0" fontId="136" fillId="0" borderId="0"/>
    <xf numFmtId="0" fontId="6" fillId="0" borderId="0"/>
    <xf numFmtId="0" fontId="48" fillId="0" borderId="45" applyNumberFormat="0" applyFill="0" applyAlignment="0" applyProtection="0"/>
    <xf numFmtId="0" fontId="42" fillId="59" borderId="17" applyNumberFormat="0" applyAlignment="0" applyProtection="0"/>
    <xf numFmtId="0" fontId="29" fillId="0" borderId="0"/>
    <xf numFmtId="0" fontId="134" fillId="25" borderId="0" applyNumberFormat="0" applyBorder="0" applyAlignment="0" applyProtection="0"/>
    <xf numFmtId="0" fontId="133" fillId="0" borderId="0" applyNumberFormat="0" applyFill="0" applyBorder="0" applyAlignment="0" applyProtection="0"/>
    <xf numFmtId="0" fontId="133" fillId="0" borderId="44" applyNumberFormat="0" applyFill="0" applyAlignment="0" applyProtection="0"/>
    <xf numFmtId="0" fontId="132" fillId="0" borderId="15" applyNumberFormat="0" applyFill="0" applyAlignment="0" applyProtection="0"/>
    <xf numFmtId="0" fontId="131" fillId="0" borderId="43" applyNumberFormat="0" applyFill="0" applyAlignment="0" applyProtection="0"/>
    <xf numFmtId="43" fontId="6" fillId="0" borderId="0" applyFont="0" applyFill="0" applyBorder="0" applyAlignment="0" applyProtection="0"/>
    <xf numFmtId="0" fontId="43" fillId="59" borderId="16" applyNumberFormat="0" applyAlignment="0" applyProtection="0"/>
    <xf numFmtId="0" fontId="49" fillId="70" borderId="0" applyNumberFormat="0" applyBorder="0" applyAlignment="0" applyProtection="0"/>
    <xf numFmtId="0" fontId="49" fillId="64" borderId="0" applyNumberFormat="0" applyBorder="0" applyAlignment="0" applyProtection="0"/>
    <xf numFmtId="0" fontId="49" fillId="60" borderId="0" applyNumberFormat="0" applyBorder="0" applyAlignment="0" applyProtection="0"/>
    <xf numFmtId="0" fontId="49" fillId="75" borderId="0" applyNumberFormat="0" applyBorder="0" applyAlignment="0" applyProtection="0"/>
    <xf numFmtId="9" fontId="6" fillId="0" borderId="0" applyFont="0" applyFill="0" applyBorder="0" applyAlignment="0" applyProtection="0"/>
    <xf numFmtId="0" fontId="49" fillId="73" borderId="0" applyNumberFormat="0" applyBorder="0" applyAlignment="0" applyProtection="0"/>
    <xf numFmtId="0" fontId="49" fillId="69" borderId="0" applyNumberFormat="0" applyBorder="0" applyAlignment="0" applyProtection="0"/>
    <xf numFmtId="0" fontId="49" fillId="66" borderId="0" applyNumberFormat="0" applyBorder="0" applyAlignment="0" applyProtection="0"/>
    <xf numFmtId="0" fontId="49" fillId="63" borderId="0" applyNumberFormat="0" applyBorder="0" applyAlignment="0" applyProtection="0"/>
    <xf numFmtId="0" fontId="6" fillId="74" borderId="0" applyNumberFormat="0" applyBorder="0" applyAlignment="0" applyProtection="0"/>
    <xf numFmtId="0" fontId="6" fillId="72" borderId="0" applyNumberFormat="0" applyBorder="0" applyAlignment="0" applyProtection="0"/>
    <xf numFmtId="0" fontId="6" fillId="68" borderId="0" applyNumberFormat="0" applyBorder="0" applyAlignment="0" applyProtection="0"/>
    <xf numFmtId="0" fontId="6" fillId="62" borderId="0" applyNumberFormat="0" applyBorder="0" applyAlignment="0" applyProtection="0"/>
    <xf numFmtId="0" fontId="6" fillId="71" borderId="0" applyNumberFormat="0" applyBorder="0" applyAlignment="0" applyProtection="0"/>
    <xf numFmtId="0" fontId="6" fillId="67" borderId="0" applyNumberFormat="0" applyBorder="0" applyAlignment="0" applyProtection="0"/>
    <xf numFmtId="0" fontId="6" fillId="65" borderId="0" applyNumberFormat="0" applyBorder="0" applyAlignment="0" applyProtection="0"/>
    <xf numFmtId="0" fontId="6" fillId="61" borderId="0" applyNumberFormat="0" applyBorder="0" applyAlignment="0" applyProtection="0"/>
    <xf numFmtId="43" fontId="6" fillId="0" borderId="0" applyFont="0" applyFill="0" applyBorder="0" applyAlignment="0" applyProtection="0"/>
    <xf numFmtId="0" fontId="6" fillId="0" borderId="0"/>
    <xf numFmtId="0" fontId="6" fillId="0" borderId="0"/>
    <xf numFmtId="0" fontId="6" fillId="0" borderId="0"/>
    <xf numFmtId="0" fontId="6" fillId="0" borderId="0"/>
    <xf numFmtId="43" fontId="6" fillId="0" borderId="0" applyFont="0" applyFill="0" applyBorder="0" applyAlignment="0" applyProtection="0"/>
    <xf numFmtId="9" fontId="6" fillId="0" borderId="0" applyFont="0" applyFill="0" applyBorder="0" applyAlignment="0" applyProtection="0"/>
    <xf numFmtId="0" fontId="6" fillId="0" borderId="0"/>
    <xf numFmtId="0" fontId="6" fillId="0" borderId="0"/>
    <xf numFmtId="0" fontId="6" fillId="0" borderId="0"/>
    <xf numFmtId="0" fontId="6" fillId="0" borderId="0"/>
    <xf numFmtId="43" fontId="6" fillId="0" borderId="0" applyFont="0" applyFill="0" applyBorder="0" applyAlignment="0" applyProtection="0"/>
    <xf numFmtId="9" fontId="6" fillId="0" borderId="0" applyFont="0" applyFill="0" applyBorder="0" applyAlignment="0" applyProtection="0"/>
    <xf numFmtId="0" fontId="6" fillId="0" borderId="0"/>
    <xf numFmtId="43"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6" fillId="0" borderId="0"/>
    <xf numFmtId="0" fontId="6" fillId="0" borderId="0"/>
    <xf numFmtId="0" fontId="6" fillId="0" borderId="0"/>
    <xf numFmtId="9" fontId="6" fillId="0" borderId="0" applyFont="0" applyFill="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0" fontId="6" fillId="41" borderId="0" applyNumberFormat="0" applyBorder="0" applyAlignment="0" applyProtection="0"/>
    <xf numFmtId="0" fontId="6" fillId="39" borderId="0" applyNumberFormat="0" applyBorder="0" applyAlignment="0" applyProtection="0"/>
    <xf numFmtId="0" fontId="6" fillId="39" borderId="0" applyNumberFormat="0" applyBorder="0" applyAlignment="0" applyProtection="0"/>
    <xf numFmtId="0" fontId="6" fillId="32" borderId="0" applyNumberFormat="0" applyBorder="0" applyAlignment="0" applyProtection="0"/>
    <xf numFmtId="0" fontId="6" fillId="32" borderId="0" applyNumberFormat="0" applyBorder="0" applyAlignment="0" applyProtection="0"/>
    <xf numFmtId="0" fontId="6" fillId="36" borderId="0" applyNumberFormat="0" applyBorder="0" applyAlignment="0" applyProtection="0"/>
    <xf numFmtId="0" fontId="6" fillId="36"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29" borderId="0" applyNumberFormat="0" applyBorder="0" applyAlignment="0" applyProtection="0"/>
    <xf numFmtId="0" fontId="6" fillId="29" borderId="0" applyNumberFormat="0" applyBorder="0" applyAlignment="0" applyProtection="0"/>
    <xf numFmtId="0" fontId="6" fillId="3" borderId="0" applyNumberFormat="0" applyBorder="0" applyAlignment="0" applyProtection="0"/>
    <xf numFmtId="0" fontId="6" fillId="3" borderId="0" applyNumberFormat="0" applyBorder="0" applyAlignment="0" applyProtection="0"/>
    <xf numFmtId="0" fontId="6" fillId="46" borderId="0" applyNumberFormat="0" applyBorder="0" applyAlignment="0" applyProtection="0"/>
    <xf numFmtId="0" fontId="6" fillId="46" borderId="0" applyNumberFormat="0" applyBorder="0" applyAlignment="0" applyProtection="0"/>
    <xf numFmtId="0" fontId="6" fillId="33" borderId="0" applyNumberFormat="0" applyBorder="0" applyAlignment="0" applyProtection="0"/>
    <xf numFmtId="0" fontId="6" fillId="33" borderId="0" applyNumberFormat="0" applyBorder="0" applyAlignment="0" applyProtection="0"/>
    <xf numFmtId="0" fontId="6" fillId="40" borderId="0" applyNumberFormat="0" applyBorder="0" applyAlignment="0" applyProtection="0"/>
    <xf numFmtId="0" fontId="6" fillId="40" borderId="0" applyNumberFormat="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28" borderId="20"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6" fillId="0" borderId="0"/>
    <xf numFmtId="9" fontId="6" fillId="0" borderId="0" applyFont="0" applyFill="0" applyBorder="0" applyAlignment="0" applyProtection="0"/>
    <xf numFmtId="0" fontId="6" fillId="0" borderId="0"/>
    <xf numFmtId="0" fontId="6" fillId="0" borderId="0"/>
    <xf numFmtId="0" fontId="6" fillId="0" borderId="0"/>
    <xf numFmtId="0" fontId="22" fillId="0" borderId="0"/>
    <xf numFmtId="0" fontId="5" fillId="0" borderId="0"/>
    <xf numFmtId="0" fontId="5" fillId="0" borderId="0"/>
    <xf numFmtId="0" fontId="5" fillId="0" borderId="0"/>
    <xf numFmtId="0" fontId="5" fillId="0" borderId="0"/>
    <xf numFmtId="43" fontId="5" fillId="0" borderId="0" applyFont="0" applyFill="0" applyBorder="0" applyAlignment="0" applyProtection="0"/>
    <xf numFmtId="9" fontId="5" fillId="0" borderId="0" applyFont="0" applyFill="0" applyBorder="0" applyAlignment="0" applyProtection="0"/>
    <xf numFmtId="0" fontId="22" fillId="0" borderId="0"/>
    <xf numFmtId="9" fontId="142" fillId="0" borderId="0" applyFont="0" applyFill="0" applyBorder="0" applyAlignment="0" applyProtection="0"/>
    <xf numFmtId="0" fontId="4" fillId="0" borderId="0"/>
    <xf numFmtId="0" fontId="4" fillId="0" borderId="0"/>
    <xf numFmtId="0" fontId="3" fillId="0" borderId="0"/>
    <xf numFmtId="0" fontId="3" fillId="0" borderId="0"/>
  </cellStyleXfs>
  <cellXfs count="477">
    <xf numFmtId="0" fontId="0" fillId="0" borderId="0" xfId="0"/>
    <xf numFmtId="0" fontId="21" fillId="0" borderId="0" xfId="0" applyFont="1" applyAlignment="1" applyProtection="1">
      <alignment vertical="center"/>
      <protection locked="0"/>
    </xf>
    <xf numFmtId="0" fontId="21" fillId="0" borderId="0" xfId="0" applyFont="1" applyFill="1" applyBorder="1" applyAlignment="1" applyProtection="1">
      <alignment vertical="center"/>
      <protection locked="0"/>
    </xf>
    <xf numFmtId="164" fontId="21" fillId="0" borderId="0" xfId="0" applyNumberFormat="1" applyFont="1" applyFill="1" applyBorder="1" applyAlignment="1" applyProtection="1">
      <alignment horizontal="right" vertical="center"/>
      <protection locked="0"/>
    </xf>
    <xf numFmtId="0" fontId="21" fillId="0" borderId="0" xfId="0" applyFont="1"/>
    <xf numFmtId="0" fontId="22" fillId="0" borderId="0" xfId="0" applyFont="1"/>
    <xf numFmtId="0" fontId="22" fillId="0" borderId="0" xfId="0" applyFont="1" applyBorder="1"/>
    <xf numFmtId="165" fontId="22" fillId="0" borderId="0" xfId="0" applyNumberFormat="1" applyFont="1"/>
    <xf numFmtId="0" fontId="21" fillId="0" borderId="7" xfId="0" applyFont="1" applyFill="1" applyBorder="1"/>
    <xf numFmtId="0" fontId="27" fillId="0" borderId="0" xfId="0" applyFont="1" applyFill="1" applyBorder="1" applyAlignment="1">
      <alignment horizontal="left" vertical="center"/>
    </xf>
    <xf numFmtId="0" fontId="21" fillId="0" borderId="0" xfId="0" applyFont="1" applyFill="1" applyBorder="1"/>
    <xf numFmtId="0" fontId="27" fillId="0" borderId="0" xfId="0" applyFont="1" applyFill="1" applyBorder="1" applyAlignment="1">
      <alignment horizontal="left"/>
    </xf>
    <xf numFmtId="0" fontId="30" fillId="0" borderId="0" xfId="785"/>
    <xf numFmtId="0" fontId="27" fillId="0" borderId="0" xfId="785" applyFont="1" applyFill="1" applyBorder="1" applyAlignment="1">
      <alignment horizontal="left"/>
    </xf>
    <xf numFmtId="0" fontId="30" fillId="56" borderId="0" xfId="785" applyFill="1"/>
    <xf numFmtId="0" fontId="38" fillId="0" borderId="0" xfId="785" applyFont="1"/>
    <xf numFmtId="0" fontId="117" fillId="56" borderId="0" xfId="785" applyFont="1" applyFill="1"/>
    <xf numFmtId="0" fontId="117" fillId="0" borderId="0" xfId="785" applyFont="1"/>
    <xf numFmtId="0" fontId="118" fillId="0" borderId="0" xfId="783" applyFont="1" applyAlignment="1" applyProtection="1">
      <alignment vertical="center"/>
      <protection locked="0"/>
    </xf>
    <xf numFmtId="0" fontId="119" fillId="0" borderId="0" xfId="785" applyFont="1"/>
    <xf numFmtId="0" fontId="114" fillId="0" borderId="0" xfId="783" applyAlignment="1" applyProtection="1">
      <alignment vertical="center"/>
      <protection locked="0"/>
    </xf>
    <xf numFmtId="0" fontId="120" fillId="0" borderId="0" xfId="785" applyFont="1"/>
    <xf numFmtId="208" fontId="21" fillId="0" borderId="0" xfId="809" applyNumberFormat="1" applyFont="1" applyFill="1" applyBorder="1" applyAlignment="1">
      <alignment horizontal="left" vertical="top"/>
    </xf>
    <xf numFmtId="0" fontId="30" fillId="0" borderId="0" xfId="785" applyBorder="1"/>
    <xf numFmtId="164" fontId="21" fillId="0" borderId="0" xfId="809" applyNumberFormat="1" applyFont="1" applyFill="1" applyBorder="1" applyAlignment="1">
      <alignment horizontal="right" vertical="top"/>
    </xf>
    <xf numFmtId="164" fontId="21" fillId="0" borderId="13" xfId="809" applyNumberFormat="1" applyFont="1" applyFill="1" applyBorder="1" applyAlignment="1">
      <alignment horizontal="right" vertical="top"/>
    </xf>
    <xf numFmtId="0" fontId="27" fillId="0" borderId="0" xfId="14" applyFont="1" applyFill="1" applyBorder="1" applyAlignment="1">
      <alignment vertical="center"/>
    </xf>
    <xf numFmtId="9" fontId="121" fillId="0" borderId="3" xfId="1" applyNumberFormat="1" applyFont="1" applyBorder="1" applyAlignment="1">
      <alignment horizontal="right" vertical="center"/>
    </xf>
    <xf numFmtId="9" fontId="121" fillId="0" borderId="0" xfId="1" applyNumberFormat="1" applyFont="1" applyBorder="1" applyAlignment="1">
      <alignment horizontal="right" vertical="center"/>
    </xf>
    <xf numFmtId="0" fontId="38" fillId="0" borderId="0" xfId="14" quotePrefix="1" applyFont="1" applyFill="1" applyBorder="1" applyAlignment="1">
      <alignment vertical="center"/>
    </xf>
    <xf numFmtId="0" fontId="21" fillId="0" borderId="0" xfId="14" applyFont="1"/>
    <xf numFmtId="209" fontId="22" fillId="0" borderId="0" xfId="1" applyNumberFormat="1"/>
    <xf numFmtId="210" fontId="22" fillId="0" borderId="0" xfId="1" applyNumberFormat="1"/>
    <xf numFmtId="0" fontId="27" fillId="0" borderId="0" xfId="14" applyFont="1"/>
    <xf numFmtId="0" fontId="22" fillId="0" borderId="0" xfId="12"/>
    <xf numFmtId="166" fontId="22" fillId="0" borderId="0" xfId="12" applyNumberFormat="1"/>
    <xf numFmtId="0" fontId="0" fillId="0" borderId="0" xfId="0"/>
    <xf numFmtId="0" fontId="21" fillId="0" borderId="0" xfId="912" applyFont="1"/>
    <xf numFmtId="0" fontId="22" fillId="0" borderId="0" xfId="912" applyFont="1"/>
    <xf numFmtId="0" fontId="38" fillId="0" borderId="0" xfId="912" applyFont="1" applyFill="1" applyBorder="1" applyAlignment="1">
      <alignment vertical="center"/>
    </xf>
    <xf numFmtId="0" fontId="22" fillId="0" borderId="0" xfId="912" applyFont="1" applyFill="1"/>
    <xf numFmtId="0" fontId="21" fillId="0" borderId="0" xfId="912" applyFont="1" applyFill="1" applyBorder="1"/>
    <xf numFmtId="3" fontId="21" fillId="0" borderId="7" xfId="29" applyNumberFormat="1" applyFont="1" applyFill="1" applyBorder="1" applyAlignment="1">
      <alignment horizontal="right" vertical="top"/>
    </xf>
    <xf numFmtId="164" fontId="21" fillId="0" borderId="0" xfId="912" applyNumberFormat="1" applyFont="1" applyFill="1" applyBorder="1" applyAlignment="1">
      <alignment horizontal="right" vertical="top"/>
    </xf>
    <xf numFmtId="164" fontId="21" fillId="0" borderId="13" xfId="912" applyNumberFormat="1" applyFont="1" applyFill="1" applyBorder="1" applyAlignment="1">
      <alignment horizontal="right" vertical="top"/>
    </xf>
    <xf numFmtId="3" fontId="21" fillId="0" borderId="13" xfId="912" applyNumberFormat="1" applyFont="1" applyBorder="1"/>
    <xf numFmtId="0" fontId="21" fillId="0" borderId="0" xfId="912" applyFont="1" applyFill="1"/>
    <xf numFmtId="164" fontId="22" fillId="0" borderId="0" xfId="912" applyNumberFormat="1" applyFont="1" applyFill="1" applyBorder="1" applyAlignment="1" applyProtection="1">
      <alignment horizontal="right" vertical="center"/>
      <protection locked="0"/>
    </xf>
    <xf numFmtId="0" fontId="27" fillId="0" borderId="0" xfId="912" applyFont="1" applyFill="1" applyBorder="1" applyAlignment="1">
      <alignment horizontal="left" vertical="center"/>
    </xf>
    <xf numFmtId="3" fontId="21" fillId="0" borderId="0" xfId="912" applyNumberFormat="1" applyFont="1" applyBorder="1"/>
    <xf numFmtId="166" fontId="21" fillId="0" borderId="13" xfId="1" applyNumberFormat="1" applyFont="1" applyFill="1" applyBorder="1" applyAlignment="1">
      <alignment horizontal="right" vertical="top"/>
    </xf>
    <xf numFmtId="164" fontId="30" fillId="0" borderId="0" xfId="785" applyNumberFormat="1"/>
    <xf numFmtId="166" fontId="0" fillId="0" borderId="0" xfId="1" applyNumberFormat="1" applyFont="1"/>
    <xf numFmtId="43" fontId="0" fillId="0" borderId="0" xfId="1" applyFont="1"/>
    <xf numFmtId="166" fontId="121" fillId="0" borderId="0" xfId="1" applyNumberFormat="1" applyFont="1" applyFill="1" applyBorder="1" applyAlignment="1">
      <alignment horizontal="right" vertical="center"/>
    </xf>
    <xf numFmtId="166" fontId="121" fillId="0" borderId="7" xfId="1" applyNumberFormat="1" applyFont="1" applyFill="1" applyBorder="1" applyAlignment="1">
      <alignment horizontal="right" vertical="center"/>
    </xf>
    <xf numFmtId="0" fontId="129" fillId="0" borderId="0" xfId="785" applyFont="1" applyAlignment="1">
      <alignment vertical="center"/>
    </xf>
    <xf numFmtId="0" fontId="22" fillId="0" borderId="0" xfId="785" applyFont="1" applyAlignment="1">
      <alignment vertical="center"/>
    </xf>
    <xf numFmtId="0" fontId="25" fillId="57" borderId="40" xfId="785" applyFont="1" applyFill="1" applyBorder="1" applyAlignment="1">
      <alignment vertical="center"/>
    </xf>
    <xf numFmtId="0" fontId="25" fillId="57" borderId="8" xfId="785" applyFont="1" applyFill="1" applyBorder="1" applyAlignment="1">
      <alignment vertical="center"/>
    </xf>
    <xf numFmtId="0" fontId="22" fillId="0" borderId="0" xfId="785" applyFont="1" applyFill="1" applyAlignment="1">
      <alignment vertical="center"/>
    </xf>
    <xf numFmtId="0" fontId="25" fillId="0" borderId="3" xfId="785" applyFont="1" applyFill="1" applyBorder="1" applyAlignment="1">
      <alignment vertical="center"/>
    </xf>
    <xf numFmtId="0" fontId="25" fillId="57" borderId="5" xfId="785" applyFont="1" applyFill="1" applyBorder="1" applyAlignment="1">
      <alignment vertical="center"/>
    </xf>
    <xf numFmtId="0" fontId="25" fillId="57" borderId="14" xfId="785" applyFont="1" applyFill="1" applyBorder="1" applyAlignment="1">
      <alignment vertical="center"/>
    </xf>
    <xf numFmtId="0" fontId="22" fillId="0" borderId="5" xfId="785" applyFont="1" applyBorder="1" applyAlignment="1">
      <alignment vertical="center"/>
    </xf>
    <xf numFmtId="0" fontId="22" fillId="0" borderId="3" xfId="785" applyFont="1" applyBorder="1" applyAlignment="1">
      <alignment vertical="center"/>
    </xf>
    <xf numFmtId="0" fontId="22" fillId="0" borderId="0" xfId="785" applyFont="1"/>
    <xf numFmtId="166" fontId="22" fillId="0" borderId="0" xfId="1" applyNumberFormat="1"/>
    <xf numFmtId="0" fontId="26" fillId="0" borderId="7" xfId="2" applyFill="1" applyBorder="1" applyAlignment="1" applyProtection="1">
      <alignment horizontal="left" vertical="center"/>
    </xf>
    <xf numFmtId="0" fontId="26" fillId="0" borderId="7" xfId="2" applyBorder="1" applyAlignment="1" applyProtection="1">
      <alignment vertical="center"/>
    </xf>
    <xf numFmtId="0" fontId="22" fillId="0" borderId="2" xfId="785" applyFont="1" applyBorder="1" applyAlignment="1">
      <alignment vertical="center"/>
    </xf>
    <xf numFmtId="0" fontId="26" fillId="0" borderId="6" xfId="2" applyBorder="1" applyAlignment="1" applyProtection="1">
      <alignment vertical="center"/>
    </xf>
    <xf numFmtId="0" fontId="22" fillId="0" borderId="0" xfId="14"/>
    <xf numFmtId="0" fontId="38" fillId="0" borderId="0" xfId="19" applyFont="1" applyFill="1" applyBorder="1" applyAlignment="1">
      <alignment vertical="center"/>
    </xf>
    <xf numFmtId="212" fontId="21" fillId="0" borderId="1" xfId="799" applyNumberFormat="1" applyFont="1" applyFill="1" applyBorder="1" applyAlignment="1">
      <alignment horizontal="center" vertical="center"/>
    </xf>
    <xf numFmtId="212" fontId="21" fillId="0" borderId="2" xfId="799" applyNumberFormat="1" applyFont="1" applyFill="1" applyBorder="1" applyAlignment="1">
      <alignment horizontal="center" vertical="center"/>
    </xf>
    <xf numFmtId="0" fontId="21" fillId="0" borderId="41" xfId="14" applyFont="1" applyFill="1" applyBorder="1"/>
    <xf numFmtId="212" fontId="21" fillId="0" borderId="3" xfId="799" applyNumberFormat="1" applyFont="1" applyFill="1" applyBorder="1" applyAlignment="1">
      <alignment horizontal="center" vertical="center"/>
    </xf>
    <xf numFmtId="0" fontId="21" fillId="0" borderId="13" xfId="14" applyFont="1" applyFill="1" applyBorder="1"/>
    <xf numFmtId="212" fontId="21" fillId="0" borderId="6" xfId="799" applyNumberFormat="1" applyFont="1" applyFill="1" applyBorder="1" applyAlignment="1">
      <alignment horizontal="center" vertical="center"/>
    </xf>
    <xf numFmtId="212" fontId="21" fillId="0" borderId="7" xfId="799" applyNumberFormat="1" applyFont="1" applyFill="1" applyBorder="1" applyAlignment="1">
      <alignment horizontal="center" vertical="center"/>
    </xf>
    <xf numFmtId="0" fontId="38" fillId="0" borderId="0" xfId="14" applyFont="1" applyFill="1" applyBorder="1"/>
    <xf numFmtId="212" fontId="21" fillId="0" borderId="0" xfId="799" applyNumberFormat="1" applyFont="1" applyFill="1" applyBorder="1" applyAlignment="1">
      <alignment horizontal="center" vertical="center"/>
    </xf>
    <xf numFmtId="0" fontId="0" fillId="0" borderId="0" xfId="0"/>
    <xf numFmtId="0" fontId="21" fillId="0" borderId="3" xfId="0" quotePrefix="1" applyFont="1" applyFill="1" applyBorder="1" applyAlignment="1">
      <alignment vertical="center"/>
    </xf>
    <xf numFmtId="0" fontId="21" fillId="0" borderId="7" xfId="0" quotePrefix="1" applyFont="1" applyFill="1" applyBorder="1" applyAlignment="1">
      <alignment vertical="center"/>
    </xf>
    <xf numFmtId="2" fontId="24" fillId="2" borderId="8" xfId="0" applyNumberFormat="1" applyFont="1" applyFill="1" applyBorder="1" applyAlignment="1">
      <alignment horizontal="centerContinuous" vertical="top" wrapText="1"/>
    </xf>
    <xf numFmtId="2" fontId="24" fillId="2" borderId="6" xfId="0" applyNumberFormat="1" applyFont="1" applyFill="1" applyBorder="1" applyAlignment="1">
      <alignment horizontal="center" vertical="top" wrapText="1"/>
    </xf>
    <xf numFmtId="2" fontId="24" fillId="2" borderId="8" xfId="0" applyNumberFormat="1" applyFont="1" applyFill="1" applyBorder="1" applyAlignment="1">
      <alignment horizontal="center" vertical="top" wrapText="1"/>
    </xf>
    <xf numFmtId="2" fontId="24" fillId="2" borderId="9" xfId="0" applyNumberFormat="1" applyFont="1" applyFill="1" applyBorder="1" applyAlignment="1">
      <alignment horizontal="center" vertical="top" wrapText="1"/>
    </xf>
    <xf numFmtId="165" fontId="21" fillId="0" borderId="0" xfId="1" applyNumberFormat="1" applyFont="1" applyFill="1" applyBorder="1" applyAlignment="1">
      <alignment horizontal="center" vertical="center"/>
    </xf>
    <xf numFmtId="165" fontId="21" fillId="0" borderId="9" xfId="1" applyNumberFormat="1" applyFont="1" applyFill="1" applyBorder="1" applyAlignment="1">
      <alignment horizontal="center" vertical="center"/>
    </xf>
    <xf numFmtId="2" fontId="24" fillId="2" borderId="9" xfId="0" applyNumberFormat="1" applyFont="1" applyFill="1" applyBorder="1" applyAlignment="1">
      <alignment horizontal="centerContinuous" vertical="center" wrapText="1"/>
    </xf>
    <xf numFmtId="2" fontId="24" fillId="2" borderId="8" xfId="0" applyNumberFormat="1" applyFont="1" applyFill="1" applyBorder="1" applyAlignment="1">
      <alignment horizontal="centerContinuous" vertical="center" wrapText="1"/>
    </xf>
    <xf numFmtId="0" fontId="23" fillId="2" borderId="10" xfId="0" applyFont="1" applyFill="1" applyBorder="1" applyAlignment="1">
      <alignment horizontal="left" wrapText="1"/>
    </xf>
    <xf numFmtId="0" fontId="23" fillId="2" borderId="6" xfId="0" applyFont="1" applyFill="1" applyBorder="1" applyAlignment="1">
      <alignment horizontal="left" wrapText="1"/>
    </xf>
    <xf numFmtId="165" fontId="23" fillId="0" borderId="13" xfId="1" applyNumberFormat="1" applyFont="1" applyFill="1" applyBorder="1" applyAlignment="1">
      <alignment horizontal="center" vertical="center"/>
    </xf>
    <xf numFmtId="165" fontId="23" fillId="0" borderId="14" xfId="1" applyNumberFormat="1" applyFont="1" applyFill="1" applyBorder="1" applyAlignment="1">
      <alignment horizontal="center" vertical="center"/>
    </xf>
    <xf numFmtId="0" fontId="23" fillId="2" borderId="5" xfId="0" applyFont="1" applyFill="1" applyBorder="1" applyAlignment="1">
      <alignment horizontal="left" wrapText="1"/>
    </xf>
    <xf numFmtId="0" fontId="23" fillId="2" borderId="2" xfId="0" applyFont="1" applyFill="1" applyBorder="1" applyAlignment="1">
      <alignment horizontal="left" wrapText="1"/>
    </xf>
    <xf numFmtId="0" fontId="21" fillId="0" borderId="40" xfId="0" applyFont="1" applyFill="1" applyBorder="1" applyAlignment="1">
      <alignment vertical="center"/>
    </xf>
    <xf numFmtId="0" fontId="21" fillId="0" borderId="8" xfId="0" applyFont="1" applyFill="1" applyBorder="1" applyAlignment="1">
      <alignment vertical="center"/>
    </xf>
    <xf numFmtId="9" fontId="121" fillId="56" borderId="0" xfId="1" applyNumberFormat="1" applyFont="1" applyFill="1" applyBorder="1" applyAlignment="1">
      <alignment horizontal="right" vertical="center"/>
    </xf>
    <xf numFmtId="166" fontId="121" fillId="56" borderId="0" xfId="1" applyNumberFormat="1" applyFont="1" applyFill="1" applyBorder="1" applyAlignment="1">
      <alignment horizontal="right" vertical="center"/>
    </xf>
    <xf numFmtId="10" fontId="121" fillId="0" borderId="3" xfId="665" applyNumberFormat="1" applyFont="1" applyBorder="1" applyAlignment="1">
      <alignment horizontal="right" vertical="center"/>
    </xf>
    <xf numFmtId="10" fontId="121" fillId="0" borderId="0" xfId="665" applyNumberFormat="1" applyFont="1" applyBorder="1" applyAlignment="1">
      <alignment horizontal="right" vertical="center"/>
    </xf>
    <xf numFmtId="43" fontId="0" fillId="56" borderId="0" xfId="1" applyFont="1" applyFill="1"/>
    <xf numFmtId="0" fontId="22" fillId="56" borderId="0" xfId="12" applyFill="1"/>
    <xf numFmtId="166" fontId="0" fillId="56" borderId="0" xfId="1" applyNumberFormat="1" applyFont="1" applyFill="1"/>
    <xf numFmtId="0" fontId="25" fillId="56" borderId="0" xfId="12" applyFont="1" applyFill="1" applyAlignment="1">
      <alignment horizontal="left"/>
    </xf>
    <xf numFmtId="0" fontId="26" fillId="0" borderId="0" xfId="2" applyAlignment="1" applyProtection="1"/>
    <xf numFmtId="167" fontId="21" fillId="0" borderId="0" xfId="29" applyNumberFormat="1" applyFont="1" applyFill="1" applyBorder="1" applyAlignment="1">
      <alignment horizontal="right" vertical="top"/>
    </xf>
    <xf numFmtId="167" fontId="23" fillId="0" borderId="13" xfId="29" applyNumberFormat="1" applyFont="1" applyFill="1" applyBorder="1" applyAlignment="1">
      <alignment horizontal="right" vertical="top"/>
    </xf>
    <xf numFmtId="211" fontId="21" fillId="0" borderId="0" xfId="1" applyNumberFormat="1" applyFont="1"/>
    <xf numFmtId="43" fontId="125" fillId="0" borderId="0" xfId="1" applyFont="1" applyFill="1" applyBorder="1" applyAlignment="1">
      <alignment vertical="top"/>
    </xf>
    <xf numFmtId="43" fontId="125" fillId="0" borderId="0" xfId="1" applyFont="1" applyAlignment="1">
      <alignment vertical="top"/>
    </xf>
    <xf numFmtId="0" fontId="22" fillId="0" borderId="0" xfId="12" applyFont="1"/>
    <xf numFmtId="0" fontId="27" fillId="0" borderId="0" xfId="12" applyFont="1" applyFill="1" applyBorder="1" applyAlignment="1">
      <alignment horizontal="left" vertical="center"/>
    </xf>
    <xf numFmtId="164" fontId="22" fillId="0" borderId="0" xfId="12" applyNumberFormat="1" applyFont="1" applyFill="1" applyBorder="1" applyAlignment="1" applyProtection="1">
      <alignment horizontal="right" vertical="center"/>
      <protection locked="0"/>
    </xf>
    <xf numFmtId="0" fontId="22" fillId="0" borderId="0" xfId="12" applyFont="1" applyFill="1"/>
    <xf numFmtId="0" fontId="21" fillId="0" borderId="0" xfId="12" applyFont="1" applyFill="1"/>
    <xf numFmtId="0" fontId="21" fillId="0" borderId="0" xfId="12" applyFont="1" applyFill="1" applyBorder="1"/>
    <xf numFmtId="0" fontId="23" fillId="2" borderId="10" xfId="12" applyFont="1" applyFill="1" applyBorder="1" applyAlignment="1">
      <alignment horizontal="left" wrapText="1"/>
    </xf>
    <xf numFmtId="0" fontId="23" fillId="2" borderId="6" xfId="12" applyFont="1" applyFill="1" applyBorder="1" applyAlignment="1">
      <alignment horizontal="left" wrapText="1"/>
    </xf>
    <xf numFmtId="0" fontId="21" fillId="0" borderId="3" xfId="12" quotePrefix="1" applyFont="1" applyFill="1" applyBorder="1" applyAlignment="1">
      <alignment vertical="center"/>
    </xf>
    <xf numFmtId="0" fontId="21" fillId="0" borderId="7" xfId="12" quotePrefix="1" applyFont="1" applyFill="1" applyBorder="1" applyAlignment="1">
      <alignment vertical="center"/>
    </xf>
    <xf numFmtId="164" fontId="21" fillId="0" borderId="0" xfId="12" applyNumberFormat="1" applyFont="1" applyFill="1" applyBorder="1" applyAlignment="1">
      <alignment horizontal="right" vertical="top"/>
    </xf>
    <xf numFmtId="164" fontId="23" fillId="0" borderId="13" xfId="12" applyNumberFormat="1" applyFont="1" applyFill="1" applyBorder="1" applyAlignment="1">
      <alignment horizontal="right" vertical="top"/>
    </xf>
    <xf numFmtId="164" fontId="22" fillId="0" borderId="0" xfId="12" applyNumberFormat="1" applyFont="1"/>
    <xf numFmtId="0" fontId="23" fillId="0" borderId="5" xfId="12" applyFont="1" applyFill="1" applyBorder="1" applyAlignment="1">
      <alignment horizontal="left"/>
    </xf>
    <xf numFmtId="0" fontId="21" fillId="0" borderId="0" xfId="12" quotePrefix="1" applyFont="1" applyFill="1" applyBorder="1" applyAlignment="1">
      <alignment vertical="center"/>
    </xf>
    <xf numFmtId="0" fontId="21" fillId="0" borderId="2" xfId="12" quotePrefix="1" applyFont="1" applyFill="1" applyBorder="1" applyAlignment="1">
      <alignment vertical="center"/>
    </xf>
    <xf numFmtId="0" fontId="38" fillId="0" borderId="0" xfId="12" applyFont="1" applyFill="1" applyBorder="1" applyAlignment="1">
      <alignment vertical="center"/>
    </xf>
    <xf numFmtId="0" fontId="21" fillId="0" borderId="0" xfId="12" applyFont="1"/>
    <xf numFmtId="0" fontId="38" fillId="0" borderId="0" xfId="12" applyFont="1" applyFill="1" applyBorder="1" applyAlignment="1">
      <alignment horizontal="left" vertical="center" indent="1"/>
    </xf>
    <xf numFmtId="164" fontId="21" fillId="0" borderId="0" xfId="12" applyNumberFormat="1" applyFont="1" applyFill="1" applyBorder="1" applyAlignment="1" applyProtection="1">
      <alignment horizontal="right" vertical="center"/>
      <protection locked="0"/>
    </xf>
    <xf numFmtId="0" fontId="21" fillId="0" borderId="0" xfId="12" applyFont="1" applyFill="1" applyBorder="1" applyAlignment="1" applyProtection="1">
      <alignment vertical="center"/>
      <protection locked="0"/>
    </xf>
    <xf numFmtId="0" fontId="21" fillId="0" borderId="0" xfId="12" applyFont="1" applyAlignment="1" applyProtection="1">
      <alignment vertical="center"/>
      <protection locked="0"/>
    </xf>
    <xf numFmtId="0" fontId="21" fillId="0" borderId="3" xfId="12" applyFont="1" applyFill="1" applyBorder="1"/>
    <xf numFmtId="164" fontId="22" fillId="0" borderId="0" xfId="12" applyNumberFormat="1" applyFont="1" applyFill="1"/>
    <xf numFmtId="3" fontId="22" fillId="0" borderId="0" xfId="12" applyNumberFormat="1" applyFont="1"/>
    <xf numFmtId="3" fontId="22" fillId="0" borderId="0" xfId="12" applyNumberFormat="1" applyFont="1" applyFill="1"/>
    <xf numFmtId="164" fontId="21" fillId="0" borderId="0" xfId="12" applyNumberFormat="1" applyFont="1" applyFill="1" applyBorder="1" applyAlignment="1">
      <alignment horizontal="right" vertical="center"/>
    </xf>
    <xf numFmtId="164" fontId="23" fillId="0" borderId="13" xfId="12" applyNumberFormat="1" applyFont="1" applyFill="1" applyBorder="1" applyAlignment="1">
      <alignment horizontal="right" vertical="center"/>
    </xf>
    <xf numFmtId="0" fontId="23" fillId="0" borderId="10" xfId="12" applyFont="1" applyFill="1" applyBorder="1" applyAlignment="1">
      <alignment horizontal="left" vertical="center"/>
    </xf>
    <xf numFmtId="167" fontId="21" fillId="0" borderId="4" xfId="29" applyNumberFormat="1" applyFont="1" applyFill="1" applyBorder="1" applyAlignment="1">
      <alignment horizontal="right" vertical="center"/>
    </xf>
    <xf numFmtId="167" fontId="23" fillId="0" borderId="39" xfId="29" applyNumberFormat="1" applyFont="1" applyFill="1" applyBorder="1" applyAlignment="1">
      <alignment horizontal="right" vertical="center"/>
    </xf>
    <xf numFmtId="167" fontId="21" fillId="0" borderId="0" xfId="29" applyNumberFormat="1" applyFont="1" applyFill="1" applyBorder="1" applyAlignment="1">
      <alignment horizontal="right" vertical="center"/>
    </xf>
    <xf numFmtId="167" fontId="23" fillId="0" borderId="13" xfId="29" applyNumberFormat="1" applyFont="1" applyFill="1" applyBorder="1" applyAlignment="1">
      <alignment horizontal="right" vertical="center"/>
    </xf>
    <xf numFmtId="0" fontId="23" fillId="0" borderId="4" xfId="12" applyFont="1" applyFill="1" applyBorder="1" applyAlignment="1">
      <alignment horizontal="left" vertical="center"/>
    </xf>
    <xf numFmtId="167" fontId="21" fillId="0" borderId="3" xfId="29" applyNumberFormat="1" applyFont="1" applyFill="1" applyBorder="1" applyAlignment="1">
      <alignment horizontal="right" vertical="center"/>
    </xf>
    <xf numFmtId="167" fontId="23" fillId="0" borderId="0" xfId="29" applyNumberFormat="1" applyFont="1" applyFill="1" applyBorder="1" applyAlignment="1">
      <alignment horizontal="right" vertical="top"/>
    </xf>
    <xf numFmtId="0" fontId="23" fillId="0" borderId="3" xfId="12" applyFont="1" applyFill="1" applyBorder="1" applyAlignment="1">
      <alignment horizontal="left"/>
    </xf>
    <xf numFmtId="0" fontId="23" fillId="0" borderId="0" xfId="12" applyFont="1" applyFill="1" applyBorder="1" applyAlignment="1">
      <alignment horizontal="left"/>
    </xf>
    <xf numFmtId="167" fontId="21" fillId="0" borderId="0" xfId="665" applyNumberFormat="1" applyFont="1"/>
    <xf numFmtId="0" fontId="0" fillId="0" borderId="0" xfId="0" applyAlignment="1">
      <alignment horizontal="center" vertical="top"/>
    </xf>
    <xf numFmtId="0" fontId="65" fillId="0" borderId="0" xfId="0" applyFont="1" applyAlignment="1" applyProtection="1">
      <alignment vertical="center"/>
      <protection locked="0"/>
    </xf>
    <xf numFmtId="0" fontId="65" fillId="0" borderId="0" xfId="0" applyFont="1" applyFill="1" applyBorder="1" applyAlignment="1">
      <alignment horizontal="centerContinuous"/>
    </xf>
    <xf numFmtId="164" fontId="65" fillId="0" borderId="0" xfId="0" applyNumberFormat="1" applyFont="1" applyFill="1" applyBorder="1" applyAlignment="1" applyProtection="1">
      <alignment horizontal="right" vertical="center"/>
      <protection locked="0"/>
    </xf>
    <xf numFmtId="0" fontId="65" fillId="0" borderId="0" xfId="0" applyFont="1"/>
    <xf numFmtId="0" fontId="65" fillId="0" borderId="0" xfId="0" applyFont="1" applyFill="1" applyBorder="1" applyAlignment="1" applyProtection="1">
      <alignment vertical="center"/>
      <protection locked="0"/>
    </xf>
    <xf numFmtId="164" fontId="138" fillId="0" borderId="0" xfId="0" applyNumberFormat="1" applyFont="1" applyFill="1" applyBorder="1" applyAlignment="1" applyProtection="1">
      <alignment horizontal="left"/>
      <protection locked="0"/>
    </xf>
    <xf numFmtId="0" fontId="65" fillId="0" borderId="0" xfId="912" applyFont="1"/>
    <xf numFmtId="164" fontId="65" fillId="0" borderId="0" xfId="912" applyNumberFormat="1" applyFont="1" applyFill="1" applyBorder="1" applyAlignment="1" applyProtection="1">
      <alignment horizontal="right" vertical="center"/>
      <protection locked="0"/>
    </xf>
    <xf numFmtId="0" fontId="65" fillId="0" borderId="0" xfId="912" applyFont="1" applyFill="1"/>
    <xf numFmtId="164" fontId="65" fillId="0" borderId="0" xfId="12" applyNumberFormat="1" applyFont="1" applyFill="1" applyBorder="1" applyAlignment="1" applyProtection="1">
      <alignment horizontal="right" vertical="center"/>
      <protection locked="0"/>
    </xf>
    <xf numFmtId="0" fontId="65" fillId="0" borderId="0" xfId="12" applyFont="1" applyFill="1"/>
    <xf numFmtId="167" fontId="23" fillId="0" borderId="0" xfId="29" applyNumberFormat="1" applyFont="1" applyFill="1" applyBorder="1" applyAlignment="1">
      <alignment horizontal="right" vertical="center"/>
    </xf>
    <xf numFmtId="166" fontId="22" fillId="0" borderId="0" xfId="1" applyNumberFormat="1" applyFont="1"/>
    <xf numFmtId="166" fontId="21" fillId="0" borderId="0" xfId="1" applyNumberFormat="1" applyFont="1"/>
    <xf numFmtId="166" fontId="30" fillId="0" borderId="0" xfId="1" applyNumberFormat="1" applyFont="1"/>
    <xf numFmtId="43" fontId="30" fillId="0" borderId="0" xfId="785" applyNumberFormat="1"/>
    <xf numFmtId="0" fontId="22" fillId="0" borderId="0" xfId="1168"/>
    <xf numFmtId="211" fontId="30" fillId="0" borderId="0" xfId="785" applyNumberFormat="1"/>
    <xf numFmtId="166" fontId="30" fillId="0" borderId="0" xfId="785" applyNumberFormat="1"/>
    <xf numFmtId="0" fontId="5" fillId="0" borderId="0" xfId="1169"/>
    <xf numFmtId="166" fontId="122" fillId="2" borderId="42" xfId="1" applyNumberFormat="1" applyFont="1" applyFill="1" applyBorder="1" applyAlignment="1">
      <alignment horizontal="center" vertical="top" wrapText="1"/>
    </xf>
    <xf numFmtId="0" fontId="22" fillId="0" borderId="0" xfId="12" applyBorder="1"/>
    <xf numFmtId="166" fontId="0" fillId="0" borderId="0" xfId="1" applyNumberFormat="1" applyFont="1" applyBorder="1"/>
    <xf numFmtId="3" fontId="21" fillId="0" borderId="0" xfId="14" applyNumberFormat="1" applyFont="1" applyFill="1"/>
    <xf numFmtId="43" fontId="22" fillId="0" borderId="0" xfId="1" applyAlignment="1">
      <alignment horizontal="left" indent="2"/>
    </xf>
    <xf numFmtId="166" fontId="121" fillId="0" borderId="0" xfId="1" applyNumberFormat="1" applyFont="1" applyBorder="1" applyAlignment="1">
      <alignment horizontal="left" vertical="center"/>
    </xf>
    <xf numFmtId="9" fontId="121" fillId="0" borderId="0" xfId="665" applyFont="1" applyBorder="1" applyAlignment="1">
      <alignment horizontal="center" vertical="center"/>
    </xf>
    <xf numFmtId="0" fontId="23" fillId="0" borderId="0" xfId="1168" applyFont="1" applyAlignment="1">
      <alignment vertical="center"/>
    </xf>
    <xf numFmtId="0" fontId="21" fillId="0" borderId="0" xfId="1168" applyFont="1" applyAlignment="1">
      <alignment vertical="center"/>
    </xf>
    <xf numFmtId="0" fontId="22" fillId="0" borderId="0" xfId="1168" applyAlignment="1">
      <alignment vertical="center"/>
    </xf>
    <xf numFmtId="0" fontId="23" fillId="2" borderId="14" xfId="1168" applyFont="1" applyFill="1" applyBorder="1" applyAlignment="1">
      <alignment horizontal="center" vertical="center"/>
    </xf>
    <xf numFmtId="0" fontId="21" fillId="0" borderId="5" xfId="1168" applyFont="1" applyBorder="1" applyAlignment="1">
      <alignment horizontal="center" vertical="center"/>
    </xf>
    <xf numFmtId="0" fontId="21" fillId="0" borderId="4" xfId="1168" applyFont="1" applyBorder="1" applyAlignment="1">
      <alignment horizontal="center" vertical="center"/>
    </xf>
    <xf numFmtId="3" fontId="21" fillId="0" borderId="10" xfId="1168" applyNumberFormat="1" applyFont="1" applyBorder="1" applyAlignment="1">
      <alignment horizontal="center" vertical="center"/>
    </xf>
    <xf numFmtId="0" fontId="21" fillId="0" borderId="7" xfId="1168" applyFont="1" applyBorder="1" applyAlignment="1">
      <alignment vertical="center"/>
    </xf>
    <xf numFmtId="3" fontId="21" fillId="0" borderId="3" xfId="1168" applyNumberFormat="1" applyFont="1" applyBorder="1" applyAlignment="1">
      <alignment horizontal="center" vertical="center"/>
    </xf>
    <xf numFmtId="0" fontId="21" fillId="0" borderId="0" xfId="1168" applyFont="1" applyBorder="1" applyAlignment="1">
      <alignment horizontal="center" vertical="center"/>
    </xf>
    <xf numFmtId="3" fontId="21" fillId="0" borderId="7" xfId="1168" applyNumberFormat="1" applyFont="1" applyBorder="1" applyAlignment="1">
      <alignment horizontal="center" vertical="center"/>
    </xf>
    <xf numFmtId="3" fontId="21" fillId="0" borderId="2" xfId="1168" applyNumberFormat="1" applyFont="1" applyBorder="1" applyAlignment="1">
      <alignment horizontal="center" vertical="center"/>
    </xf>
    <xf numFmtId="0" fontId="21" fillId="0" borderId="1" xfId="1168" applyFont="1" applyBorder="1" applyAlignment="1">
      <alignment horizontal="center" vertical="center"/>
    </xf>
    <xf numFmtId="0" fontId="21" fillId="0" borderId="6" xfId="1168" applyFont="1" applyBorder="1" applyAlignment="1">
      <alignment horizontal="center" vertical="center"/>
    </xf>
    <xf numFmtId="0" fontId="21" fillId="0" borderId="6" xfId="1168" applyFont="1" applyBorder="1" applyAlignment="1">
      <alignment vertical="center"/>
    </xf>
    <xf numFmtId="0" fontId="23" fillId="0" borderId="0" xfId="1168" applyFont="1" applyFill="1" applyAlignment="1">
      <alignment vertical="center"/>
    </xf>
    <xf numFmtId="0" fontId="21" fillId="0" borderId="10" xfId="1168" applyFont="1" applyBorder="1" applyAlignment="1">
      <alignment vertical="center"/>
    </xf>
    <xf numFmtId="3" fontId="21" fillId="0" borderId="6" xfId="1168" applyNumberFormat="1" applyFont="1" applyBorder="1" applyAlignment="1">
      <alignment horizontal="center" vertical="center"/>
    </xf>
    <xf numFmtId="3" fontId="21" fillId="0" borderId="5" xfId="1168" applyNumberFormat="1" applyFont="1" applyBorder="1" applyAlignment="1">
      <alignment horizontal="left" vertical="center"/>
    </xf>
    <xf numFmtId="3" fontId="21" fillId="0" borderId="4" xfId="1168" applyNumberFormat="1" applyFont="1" applyBorder="1" applyAlignment="1">
      <alignment horizontal="center" vertical="center"/>
    </xf>
    <xf numFmtId="3" fontId="21" fillId="0" borderId="39" xfId="1168" applyNumberFormat="1" applyFont="1" applyBorder="1" applyAlignment="1">
      <alignment horizontal="left" vertical="center"/>
    </xf>
    <xf numFmtId="3" fontId="21" fillId="0" borderId="3" xfId="1168" applyNumberFormat="1" applyFont="1" applyBorder="1" applyAlignment="1">
      <alignment horizontal="left" vertical="center"/>
    </xf>
    <xf numFmtId="3" fontId="21" fillId="0" borderId="0" xfId="1168" applyNumberFormat="1" applyFont="1" applyBorder="1" applyAlignment="1">
      <alignment horizontal="center" vertical="center"/>
    </xf>
    <xf numFmtId="3" fontId="21" fillId="0" borderId="13" xfId="1168" applyNumberFormat="1" applyFont="1" applyBorder="1" applyAlignment="1">
      <alignment horizontal="left" vertical="center"/>
    </xf>
    <xf numFmtId="3" fontId="21" fillId="0" borderId="2" xfId="1168" applyNumberFormat="1" applyFont="1" applyBorder="1" applyAlignment="1">
      <alignment horizontal="left" vertical="center"/>
    </xf>
    <xf numFmtId="3" fontId="21" fillId="0" borderId="1" xfId="1168" applyNumberFormat="1" applyFont="1" applyBorder="1" applyAlignment="1">
      <alignment horizontal="center" vertical="center"/>
    </xf>
    <xf numFmtId="3" fontId="21" fillId="0" borderId="41" xfId="1168" applyNumberFormat="1" applyFont="1" applyBorder="1" applyAlignment="1">
      <alignment horizontal="left" vertical="center"/>
    </xf>
    <xf numFmtId="9" fontId="121" fillId="56" borderId="7" xfId="1" applyNumberFormat="1" applyFont="1" applyFill="1" applyBorder="1" applyAlignment="1">
      <alignment horizontal="right" vertical="center"/>
    </xf>
    <xf numFmtId="166" fontId="21" fillId="56" borderId="3" xfId="1" quotePrefix="1" applyNumberFormat="1" applyFont="1" applyFill="1" applyBorder="1" applyAlignment="1">
      <alignment vertical="center"/>
    </xf>
    <xf numFmtId="0" fontId="23" fillId="0" borderId="3" xfId="14" quotePrefix="1" applyFont="1" applyFill="1" applyBorder="1" applyAlignment="1">
      <alignment vertical="center"/>
    </xf>
    <xf numFmtId="0" fontId="22" fillId="0" borderId="0" xfId="14" applyBorder="1"/>
    <xf numFmtId="0" fontId="25" fillId="0" borderId="0" xfId="12" applyFont="1" applyBorder="1" applyAlignment="1">
      <alignment horizontal="left"/>
    </xf>
    <xf numFmtId="43" fontId="0" fillId="0" borderId="0" xfId="1" applyFont="1" applyBorder="1"/>
    <xf numFmtId="9" fontId="121" fillId="0" borderId="7" xfId="1" applyNumberFormat="1" applyFont="1" applyBorder="1" applyAlignment="1">
      <alignment horizontal="right" vertical="center"/>
    </xf>
    <xf numFmtId="166" fontId="122" fillId="0" borderId="9" xfId="1" applyNumberFormat="1" applyFont="1" applyFill="1" applyBorder="1" applyAlignment="1">
      <alignment horizontal="right" vertical="center"/>
    </xf>
    <xf numFmtId="166" fontId="122" fillId="0" borderId="8" xfId="1" applyNumberFormat="1" applyFont="1" applyFill="1" applyBorder="1" applyAlignment="1">
      <alignment horizontal="right" vertical="center"/>
    </xf>
    <xf numFmtId="43" fontId="5" fillId="0" borderId="0" xfId="1169" applyNumberFormat="1"/>
    <xf numFmtId="0" fontId="122" fillId="58" borderId="5" xfId="1169" applyFont="1" applyFill="1" applyBorder="1"/>
    <xf numFmtId="0" fontId="122" fillId="58" borderId="2" xfId="1169" applyFont="1" applyFill="1" applyBorder="1"/>
    <xf numFmtId="0" fontId="122" fillId="58" borderId="1" xfId="1169" applyFont="1" applyFill="1" applyBorder="1" applyAlignment="1">
      <alignment horizontal="center" vertical="center" wrapText="1"/>
    </xf>
    <xf numFmtId="0" fontId="122" fillId="58" borderId="6" xfId="1169" applyFont="1" applyFill="1" applyBorder="1" applyAlignment="1">
      <alignment horizontal="center" vertical="center"/>
    </xf>
    <xf numFmtId="0" fontId="122" fillId="0" borderId="3" xfId="1169" applyFont="1" applyBorder="1"/>
    <xf numFmtId="212" fontId="122" fillId="0" borderId="5" xfId="1169" applyNumberFormat="1" applyFont="1" applyBorder="1"/>
    <xf numFmtId="212" fontId="122" fillId="0" borderId="10" xfId="1169" applyNumberFormat="1" applyFont="1" applyBorder="1"/>
    <xf numFmtId="212" fontId="122" fillId="56" borderId="3" xfId="1169" applyNumberFormat="1" applyFont="1" applyFill="1" applyBorder="1"/>
    <xf numFmtId="212" fontId="122" fillId="56" borderId="7" xfId="1169" applyNumberFormat="1" applyFont="1" applyFill="1" applyBorder="1"/>
    <xf numFmtId="0" fontId="121" fillId="0" borderId="3" xfId="1169" applyFont="1" applyBorder="1" applyAlignment="1">
      <alignment horizontal="left" indent="1"/>
    </xf>
    <xf numFmtId="212" fontId="121" fillId="0" borderId="5" xfId="1169" applyNumberFormat="1" applyFont="1" applyBorder="1"/>
    <xf numFmtId="212" fontId="121" fillId="0" borderId="10" xfId="1169" applyNumberFormat="1" applyFont="1" applyBorder="1"/>
    <xf numFmtId="212" fontId="121" fillId="56" borderId="5" xfId="1169" applyNumberFormat="1" applyFont="1" applyFill="1" applyBorder="1"/>
    <xf numFmtId="212" fontId="121" fillId="56" borderId="10" xfId="1169" applyNumberFormat="1" applyFont="1" applyFill="1" applyBorder="1"/>
    <xf numFmtId="212" fontId="121" fillId="0" borderId="3" xfId="1169" applyNumberFormat="1" applyFont="1" applyBorder="1"/>
    <xf numFmtId="212" fontId="121" fillId="0" borderId="7" xfId="1169" applyNumberFormat="1" applyFont="1" applyBorder="1"/>
    <xf numFmtId="212" fontId="121" fillId="56" borderId="3" xfId="1169" applyNumberFormat="1" applyFont="1" applyFill="1" applyBorder="1"/>
    <xf numFmtId="212" fontId="121" fillId="56" borderId="7" xfId="1169" applyNumberFormat="1" applyFont="1" applyFill="1" applyBorder="1"/>
    <xf numFmtId="0" fontId="122" fillId="0" borderId="3" xfId="1169" applyFont="1" applyBorder="1" applyAlignment="1">
      <alignment horizontal="left"/>
    </xf>
    <xf numFmtId="212" fontId="122" fillId="0" borderId="7" xfId="1169" applyNumberFormat="1" applyFont="1" applyBorder="1"/>
    <xf numFmtId="212" fontId="122" fillId="56" borderId="5" xfId="1169" applyNumberFormat="1" applyFont="1" applyFill="1" applyBorder="1"/>
    <xf numFmtId="212" fontId="122" fillId="56" borderId="10" xfId="1169" applyNumberFormat="1" applyFont="1" applyFill="1" applyBorder="1"/>
    <xf numFmtId="212" fontId="122" fillId="0" borderId="3" xfId="1169" applyNumberFormat="1" applyFont="1" applyBorder="1"/>
    <xf numFmtId="0" fontId="23" fillId="0" borderId="2" xfId="1169" quotePrefix="1" applyFont="1" applyFill="1" applyBorder="1" applyAlignment="1">
      <alignment vertical="center"/>
    </xf>
    <xf numFmtId="212" fontId="122" fillId="0" borderId="6" xfId="1169" applyNumberFormat="1" applyFont="1" applyBorder="1"/>
    <xf numFmtId="212" fontId="122" fillId="0" borderId="2" xfId="1169" applyNumberFormat="1" applyFont="1" applyBorder="1"/>
    <xf numFmtId="212" fontId="122" fillId="56" borderId="2" xfId="1169" applyNumberFormat="1" applyFont="1" applyFill="1" applyBorder="1"/>
    <xf numFmtId="212" fontId="122" fillId="56" borderId="6" xfId="1169" applyNumberFormat="1" applyFont="1" applyFill="1" applyBorder="1"/>
    <xf numFmtId="0" fontId="122" fillId="58" borderId="40" xfId="1169" applyFont="1" applyFill="1" applyBorder="1" applyAlignment="1">
      <alignment horizontal="left"/>
    </xf>
    <xf numFmtId="212" fontId="122" fillId="58" borderId="40" xfId="1169" applyNumberFormat="1" applyFont="1" applyFill="1" applyBorder="1"/>
    <xf numFmtId="212" fontId="122" fillId="58" borderId="8" xfId="1169" applyNumberFormat="1" applyFont="1" applyFill="1" applyBorder="1"/>
    <xf numFmtId="0" fontId="38" fillId="0" borderId="0" xfId="1169" quotePrefix="1" applyFont="1" applyFill="1" applyBorder="1" applyAlignment="1">
      <alignment vertical="center"/>
    </xf>
    <xf numFmtId="0" fontId="139" fillId="0" borderId="0" xfId="1169" applyFont="1"/>
    <xf numFmtId="0" fontId="122" fillId="58" borderId="40" xfId="1169" applyFont="1" applyFill="1" applyBorder="1" applyAlignment="1">
      <alignment horizontal="center" vertical="top" wrapText="1"/>
    </xf>
    <xf numFmtId="0" fontId="122" fillId="58" borderId="9" xfId="1169" applyFont="1" applyFill="1" applyBorder="1" applyAlignment="1">
      <alignment horizontal="center" vertical="top" wrapText="1"/>
    </xf>
    <xf numFmtId="0" fontId="122" fillId="58" borderId="8" xfId="1169" applyFont="1" applyFill="1" applyBorder="1" applyAlignment="1">
      <alignment horizontal="center" vertical="top" wrapText="1"/>
    </xf>
    <xf numFmtId="0" fontId="21" fillId="0" borderId="0" xfId="14" applyFont="1" applyFill="1" applyBorder="1"/>
    <xf numFmtId="0" fontId="140" fillId="76" borderId="5" xfId="795" applyFont="1" applyFill="1" applyBorder="1" applyAlignment="1">
      <alignment vertical="center" wrapText="1"/>
    </xf>
    <xf numFmtId="0" fontId="140" fillId="76" borderId="40" xfId="795" applyFont="1" applyFill="1" applyBorder="1" applyAlignment="1">
      <alignment horizontal="center" vertical="center" wrapText="1"/>
    </xf>
    <xf numFmtId="0" fontId="140" fillId="76" borderId="5" xfId="795" quotePrefix="1" applyFont="1" applyFill="1" applyBorder="1" applyAlignment="1">
      <alignment horizontal="center" vertical="center" wrapText="1"/>
    </xf>
    <xf numFmtId="0" fontId="140" fillId="76" borderId="14" xfId="795" applyFont="1" applyFill="1" applyBorder="1" applyAlignment="1">
      <alignment horizontal="center" vertical="center" wrapText="1"/>
    </xf>
    <xf numFmtId="167" fontId="0" fillId="0" borderId="5" xfId="797" applyNumberFormat="1" applyFont="1" applyFill="1" applyBorder="1" applyAlignment="1">
      <alignment vertical="center"/>
    </xf>
    <xf numFmtId="167" fontId="0" fillId="0" borderId="39" xfId="1174" applyNumberFormat="1" applyFont="1" applyFill="1" applyBorder="1" applyAlignment="1">
      <alignment vertical="center"/>
    </xf>
    <xf numFmtId="0" fontId="5" fillId="0" borderId="3" xfId="795" applyFont="1" applyFill="1" applyBorder="1"/>
    <xf numFmtId="166" fontId="0" fillId="0" borderId="3" xfId="796" applyNumberFormat="1" applyFont="1" applyFill="1" applyBorder="1"/>
    <xf numFmtId="167" fontId="0" fillId="0" borderId="3" xfId="797" applyNumberFormat="1" applyFont="1" applyFill="1" applyBorder="1" applyAlignment="1">
      <alignment vertical="center"/>
    </xf>
    <xf numFmtId="167" fontId="0" fillId="0" borderId="13" xfId="1174" applyNumberFormat="1" applyFont="1" applyFill="1" applyBorder="1"/>
    <xf numFmtId="166" fontId="141" fillId="0" borderId="3" xfId="796" applyNumberFormat="1" applyFont="1" applyFill="1" applyBorder="1"/>
    <xf numFmtId="0" fontId="22" fillId="0" borderId="3" xfId="795" applyFont="1" applyFill="1" applyBorder="1"/>
    <xf numFmtId="0" fontId="38" fillId="0" borderId="0" xfId="0" quotePrefix="1" applyFont="1" applyFill="1" applyBorder="1" applyAlignment="1">
      <alignment horizontal="left" vertical="top"/>
    </xf>
    <xf numFmtId="0" fontId="38" fillId="0" borderId="0" xfId="1175" quotePrefix="1" applyFont="1" applyFill="1" applyBorder="1" applyAlignment="1">
      <alignment vertical="center" wrapText="1"/>
    </xf>
    <xf numFmtId="0" fontId="22" fillId="0" borderId="5" xfId="795" applyFont="1" applyFill="1" applyBorder="1"/>
    <xf numFmtId="166" fontId="0" fillId="0" borderId="5" xfId="796" applyNumberFormat="1" applyFont="1" applyFill="1" applyBorder="1" applyAlignment="1">
      <alignment vertical="center"/>
    </xf>
    <xf numFmtId="166" fontId="141" fillId="0" borderId="5" xfId="796" applyNumberFormat="1" applyFont="1" applyFill="1" applyBorder="1" applyAlignment="1">
      <alignment vertical="center"/>
    </xf>
    <xf numFmtId="0" fontId="0" fillId="0" borderId="0" xfId="0" applyFill="1"/>
    <xf numFmtId="0" fontId="0" fillId="0" borderId="0" xfId="0" applyAlignment="1">
      <alignment vertical="center"/>
    </xf>
    <xf numFmtId="0" fontId="140" fillId="0" borderId="40" xfId="795" applyFont="1" applyFill="1" applyBorder="1" applyAlignment="1">
      <alignment vertical="center"/>
    </xf>
    <xf numFmtId="167" fontId="140" fillId="0" borderId="40" xfId="797" applyNumberFormat="1" applyFont="1" applyFill="1" applyBorder="1" applyAlignment="1">
      <alignment vertical="center"/>
    </xf>
    <xf numFmtId="167" fontId="140" fillId="0" borderId="14" xfId="1174" applyNumberFormat="1" applyFont="1" applyFill="1" applyBorder="1" applyAlignment="1">
      <alignment vertical="center"/>
    </xf>
    <xf numFmtId="166" fontId="140" fillId="0" borderId="14" xfId="796" applyNumberFormat="1" applyFont="1" applyFill="1" applyBorder="1" applyAlignment="1">
      <alignment vertical="center"/>
    </xf>
    <xf numFmtId="2" fontId="24" fillId="2" borderId="4" xfId="912" applyNumberFormat="1" applyFont="1" applyFill="1" applyBorder="1" applyAlignment="1">
      <alignment horizontal="right" vertical="top" wrapText="1"/>
    </xf>
    <xf numFmtId="2" fontId="24" fillId="2" borderId="10" xfId="912" applyNumberFormat="1" applyFont="1" applyFill="1" applyBorder="1" applyAlignment="1">
      <alignment horizontal="center" vertical="top" wrapText="1"/>
    </xf>
    <xf numFmtId="0" fontId="21" fillId="0" borderId="13" xfId="912" quotePrefix="1" applyFont="1" applyFill="1" applyBorder="1" applyAlignment="1">
      <alignment vertical="center"/>
    </xf>
    <xf numFmtId="167" fontId="21" fillId="0" borderId="13" xfId="913" applyNumberFormat="1" applyFont="1" applyFill="1" applyBorder="1" applyAlignment="1">
      <alignment horizontal="right" vertical="top"/>
    </xf>
    <xf numFmtId="167" fontId="21" fillId="0" borderId="13" xfId="912" applyNumberFormat="1" applyFont="1" applyFill="1" applyBorder="1" applyAlignment="1">
      <alignment horizontal="right" vertical="top"/>
    </xf>
    <xf numFmtId="167" fontId="21" fillId="0" borderId="13" xfId="29" applyNumberFormat="1" applyFont="1" applyFill="1" applyBorder="1" applyAlignment="1">
      <alignment horizontal="right" vertical="top"/>
    </xf>
    <xf numFmtId="0" fontId="21" fillId="0" borderId="41" xfId="912" quotePrefix="1" applyFont="1" applyFill="1" applyBorder="1" applyAlignment="1">
      <alignment vertical="center"/>
    </xf>
    <xf numFmtId="164" fontId="21" fillId="0" borderId="1" xfId="912" applyNumberFormat="1" applyFont="1" applyFill="1" applyBorder="1" applyAlignment="1">
      <alignment horizontal="right" vertical="top"/>
    </xf>
    <xf numFmtId="164" fontId="21" fillId="0" borderId="41" xfId="912" applyNumberFormat="1" applyFont="1" applyFill="1" applyBorder="1" applyAlignment="1">
      <alignment horizontal="right" vertical="top"/>
    </xf>
    <xf numFmtId="3" fontId="21" fillId="0" borderId="6" xfId="29" applyNumberFormat="1" applyFont="1" applyFill="1" applyBorder="1" applyAlignment="1">
      <alignment horizontal="right" vertical="top"/>
    </xf>
    <xf numFmtId="167" fontId="21" fillId="0" borderId="41" xfId="29" applyNumberFormat="1" applyFont="1" applyFill="1" applyBorder="1" applyAlignment="1">
      <alignment horizontal="right" vertical="top"/>
    </xf>
    <xf numFmtId="2" fontId="24" fillId="2" borderId="1" xfId="912" applyNumberFormat="1" applyFont="1" applyFill="1" applyBorder="1" applyAlignment="1">
      <alignment horizontal="right" wrapText="1"/>
    </xf>
    <xf numFmtId="2" fontId="24" fillId="2" borderId="1" xfId="912" applyNumberFormat="1" applyFont="1" applyFill="1" applyBorder="1" applyAlignment="1">
      <alignment horizontal="center" vertical="top" wrapText="1"/>
    </xf>
    <xf numFmtId="2" fontId="24" fillId="2" borderId="6" xfId="912" applyNumberFormat="1" applyFont="1" applyFill="1" applyBorder="1" applyAlignment="1">
      <alignment horizontal="center" vertical="top" wrapText="1"/>
    </xf>
    <xf numFmtId="0" fontId="23" fillId="2" borderId="39" xfId="912" applyFont="1" applyFill="1" applyBorder="1" applyAlignment="1">
      <alignment horizontal="left" vertical="top" wrapText="1"/>
    </xf>
    <xf numFmtId="0" fontId="23" fillId="2" borderId="41" xfId="912" applyFont="1" applyFill="1" applyBorder="1" applyAlignment="1">
      <alignment horizontal="left" wrapText="1"/>
    </xf>
    <xf numFmtId="0" fontId="21" fillId="0" borderId="1" xfId="12" quotePrefix="1" applyFont="1" applyFill="1" applyBorder="1" applyAlignment="1">
      <alignment vertical="center"/>
    </xf>
    <xf numFmtId="164" fontId="21" fillId="0" borderId="1" xfId="12" applyNumberFormat="1" applyFont="1" applyFill="1" applyBorder="1" applyAlignment="1">
      <alignment horizontal="right" vertical="top"/>
    </xf>
    <xf numFmtId="164" fontId="23" fillId="0" borderId="41" xfId="12" applyNumberFormat="1" applyFont="1" applyFill="1" applyBorder="1" applyAlignment="1">
      <alignment horizontal="right" vertical="top"/>
    </xf>
    <xf numFmtId="167" fontId="21" fillId="0" borderId="1" xfId="29" applyNumberFormat="1" applyFont="1" applyFill="1" applyBorder="1" applyAlignment="1">
      <alignment horizontal="right" vertical="top"/>
    </xf>
    <xf numFmtId="167" fontId="23" fillId="0" borderId="41" xfId="29" applyNumberFormat="1" applyFont="1" applyFill="1" applyBorder="1" applyAlignment="1">
      <alignment horizontal="right" vertical="top"/>
    </xf>
    <xf numFmtId="2" fontId="24" fillId="2" borderId="39" xfId="912" applyNumberFormat="1" applyFont="1" applyFill="1" applyBorder="1" applyAlignment="1">
      <alignment horizontal="center" vertical="top" wrapText="1"/>
    </xf>
    <xf numFmtId="2" fontId="24" fillId="2" borderId="41" xfId="912" applyNumberFormat="1" applyFont="1" applyFill="1" applyBorder="1" applyAlignment="1">
      <alignment horizontal="center" vertical="top" wrapText="1"/>
    </xf>
    <xf numFmtId="0" fontId="2" fillId="0" borderId="3" xfId="795" applyFont="1" applyFill="1" applyBorder="1"/>
    <xf numFmtId="167" fontId="140" fillId="0" borderId="52" xfId="1176" applyNumberFormat="1" applyFont="1" applyFill="1" applyBorder="1" applyAlignment="1">
      <alignment vertical="center"/>
    </xf>
    <xf numFmtId="2" fontId="122" fillId="0" borderId="5" xfId="1169" applyNumberFormat="1" applyFont="1" applyBorder="1"/>
    <xf numFmtId="2" fontId="122" fillId="0" borderId="10" xfId="1169" applyNumberFormat="1" applyFont="1" applyBorder="1"/>
    <xf numFmtId="2" fontId="122" fillId="56" borderId="3" xfId="1169" applyNumberFormat="1" applyFont="1" applyFill="1" applyBorder="1"/>
    <xf numFmtId="2" fontId="122" fillId="56" borderId="7" xfId="1169" applyNumberFormat="1" applyFont="1" applyFill="1" applyBorder="1"/>
    <xf numFmtId="167" fontId="22" fillId="0" borderId="0" xfId="665" applyNumberFormat="1" applyFont="1" applyFill="1"/>
    <xf numFmtId="0" fontId="21" fillId="0" borderId="13" xfId="912" applyFont="1" applyFill="1" applyBorder="1" applyAlignment="1">
      <alignment vertical="center"/>
    </xf>
    <xf numFmtId="3" fontId="0" fillId="0" borderId="0" xfId="0" applyNumberFormat="1"/>
    <xf numFmtId="0" fontId="21" fillId="0" borderId="39" xfId="912" quotePrefix="1" applyFont="1" applyFill="1" applyBorder="1" applyAlignment="1">
      <alignment vertical="center"/>
    </xf>
    <xf numFmtId="164" fontId="21" fillId="0" borderId="4" xfId="912" applyNumberFormat="1" applyFont="1" applyFill="1" applyBorder="1" applyAlignment="1">
      <alignment horizontal="right" vertical="top"/>
    </xf>
    <xf numFmtId="164" fontId="21" fillId="0" borderId="39" xfId="912" applyNumberFormat="1" applyFont="1" applyFill="1" applyBorder="1" applyAlignment="1">
      <alignment horizontal="right" vertical="top"/>
    </xf>
    <xf numFmtId="3" fontId="21" fillId="0" borderId="10" xfId="29" applyNumberFormat="1" applyFont="1" applyFill="1" applyBorder="1" applyAlignment="1">
      <alignment horizontal="right" vertical="top"/>
    </xf>
    <xf numFmtId="167" fontId="21" fillId="0" borderId="39" xfId="29" applyNumberFormat="1" applyFont="1" applyFill="1" applyBorder="1" applyAlignment="1">
      <alignment horizontal="right" vertical="top"/>
    </xf>
    <xf numFmtId="3" fontId="121" fillId="56" borderId="0" xfId="916" applyNumberFormat="1" applyFont="1" applyFill="1" applyBorder="1" applyAlignment="1">
      <alignment horizontal="center" vertical="center"/>
    </xf>
    <xf numFmtId="166" fontId="121" fillId="56" borderId="33" xfId="1" applyNumberFormat="1" applyFont="1" applyFill="1" applyBorder="1" applyAlignment="1">
      <alignment horizontal="center" vertical="center"/>
    </xf>
    <xf numFmtId="166" fontId="121" fillId="0" borderId="3" xfId="1" applyNumberFormat="1" applyFont="1" applyBorder="1" applyAlignment="1">
      <alignment horizontal="right" vertical="center"/>
    </xf>
    <xf numFmtId="166" fontId="121" fillId="56" borderId="0" xfId="916" applyNumberFormat="1" applyFont="1" applyFill="1" applyBorder="1" applyAlignment="1">
      <alignment horizontal="center" vertical="center"/>
    </xf>
    <xf numFmtId="49" fontId="121" fillId="56" borderId="33" xfId="916" applyNumberFormat="1" applyFont="1" applyFill="1" applyBorder="1" applyAlignment="1">
      <alignment horizontal="center" vertical="center"/>
    </xf>
    <xf numFmtId="166" fontId="22" fillId="0" borderId="49" xfId="1" applyNumberFormat="1" applyBorder="1"/>
    <xf numFmtId="0" fontId="0" fillId="0" borderId="33" xfId="0" applyBorder="1"/>
    <xf numFmtId="3" fontId="121" fillId="56" borderId="0" xfId="916" applyNumberFormat="1" applyFont="1" applyFill="1" applyBorder="1" applyAlignment="1">
      <alignment horizontal="right" vertical="center"/>
    </xf>
    <xf numFmtId="166" fontId="121" fillId="56" borderId="33" xfId="1" applyNumberFormat="1" applyFont="1" applyFill="1" applyBorder="1" applyAlignment="1">
      <alignment horizontal="right" vertical="center"/>
    </xf>
    <xf numFmtId="0" fontId="143" fillId="0" borderId="0" xfId="14" quotePrefix="1" applyFont="1" applyFill="1" applyBorder="1" applyAlignment="1">
      <alignment vertical="center"/>
    </xf>
    <xf numFmtId="0" fontId="0" fillId="0" borderId="0" xfId="0" applyBorder="1" applyAlignment="1"/>
    <xf numFmtId="166" fontId="121" fillId="0" borderId="0" xfId="915" applyNumberFormat="1" applyFont="1" applyBorder="1" applyAlignment="1">
      <alignment horizontal="right" vertical="center"/>
    </xf>
    <xf numFmtId="166" fontId="121" fillId="0" borderId="33" xfId="915" applyNumberFormat="1" applyFont="1" applyBorder="1" applyAlignment="1">
      <alignment horizontal="right" vertical="center"/>
    </xf>
    <xf numFmtId="3" fontId="121" fillId="0" borderId="0" xfId="915" applyNumberFormat="1" applyFont="1" applyBorder="1" applyAlignment="1">
      <alignment horizontal="right" vertical="center"/>
    </xf>
    <xf numFmtId="3" fontId="121" fillId="0" borderId="33" xfId="915" applyNumberFormat="1" applyFont="1" applyBorder="1" applyAlignment="1">
      <alignment horizontal="right" vertical="center"/>
    </xf>
    <xf numFmtId="167" fontId="121" fillId="0" borderId="0" xfId="29" applyNumberFormat="1" applyFont="1" applyBorder="1" applyAlignment="1">
      <alignment horizontal="right" vertical="center"/>
    </xf>
    <xf numFmtId="167" fontId="121" fillId="0" borderId="33" xfId="29" applyNumberFormat="1" applyFont="1" applyBorder="1" applyAlignment="1">
      <alignment horizontal="right" vertical="center"/>
    </xf>
    <xf numFmtId="167" fontId="121" fillId="0" borderId="0" xfId="915" applyNumberFormat="1" applyFont="1" applyBorder="1" applyAlignment="1">
      <alignment horizontal="right" vertical="center"/>
    </xf>
    <xf numFmtId="0" fontId="121" fillId="0" borderId="0" xfId="915" applyFont="1" applyBorder="1" applyAlignment="1">
      <alignment horizontal="left" vertical="center"/>
    </xf>
    <xf numFmtId="166" fontId="121" fillId="0" borderId="0" xfId="915" applyNumberFormat="1" applyFont="1" applyBorder="1" applyAlignment="1">
      <alignment horizontal="left" vertical="center"/>
    </xf>
    <xf numFmtId="0" fontId="121" fillId="0" borderId="0" xfId="915" applyFont="1" applyAlignment="1">
      <alignment vertical="center"/>
    </xf>
    <xf numFmtId="166" fontId="121" fillId="0" borderId="7" xfId="915" applyNumberFormat="1" applyFont="1" applyBorder="1" applyAlignment="1">
      <alignment horizontal="right" vertical="center"/>
    </xf>
    <xf numFmtId="166" fontId="121" fillId="0" borderId="3" xfId="915" applyNumberFormat="1" applyFont="1" applyBorder="1" applyAlignment="1">
      <alignment horizontal="right" vertical="center"/>
    </xf>
    <xf numFmtId="167" fontId="121" fillId="0" borderId="50" xfId="29" applyNumberFormat="1" applyFont="1" applyBorder="1" applyAlignment="1">
      <alignment horizontal="right" vertical="center"/>
    </xf>
    <xf numFmtId="9" fontId="21" fillId="0" borderId="0" xfId="665" applyFont="1"/>
    <xf numFmtId="164" fontId="23" fillId="0" borderId="54" xfId="809" applyNumberFormat="1" applyFont="1" applyFill="1" applyBorder="1" applyAlignment="1">
      <alignment horizontal="center" vertical="top" wrapText="1"/>
    </xf>
    <xf numFmtId="164" fontId="23" fillId="0" borderId="55" xfId="809" applyNumberFormat="1" applyFont="1" applyFill="1" applyBorder="1" applyAlignment="1">
      <alignment horizontal="center" vertical="top" wrapText="1"/>
    </xf>
    <xf numFmtId="164" fontId="23" fillId="0" borderId="56" xfId="809" applyNumberFormat="1" applyFont="1" applyFill="1" applyBorder="1" applyAlignment="1">
      <alignment horizontal="center" vertical="top" wrapText="1"/>
    </xf>
    <xf numFmtId="164" fontId="21" fillId="0" borderId="48" xfId="809" applyNumberFormat="1" applyFont="1" applyFill="1" applyBorder="1" applyAlignment="1">
      <alignment horizontal="left" vertical="top"/>
    </xf>
    <xf numFmtId="166" fontId="21" fillId="0" borderId="57" xfId="1" applyNumberFormat="1" applyFont="1" applyFill="1" applyBorder="1" applyAlignment="1">
      <alignment horizontal="right" vertical="top"/>
    </xf>
    <xf numFmtId="164" fontId="21" fillId="0" borderId="53" xfId="809" applyNumberFormat="1" applyFont="1" applyFill="1" applyBorder="1" applyAlignment="1">
      <alignment horizontal="left" vertical="top"/>
    </xf>
    <xf numFmtId="164" fontId="21" fillId="0" borderId="58" xfId="809" applyNumberFormat="1" applyFont="1" applyFill="1" applyBorder="1" applyAlignment="1">
      <alignment horizontal="right" vertical="top"/>
    </xf>
    <xf numFmtId="166" fontId="21" fillId="0" borderId="58" xfId="1" applyNumberFormat="1" applyFont="1" applyFill="1" applyBorder="1" applyAlignment="1">
      <alignment horizontal="right" vertical="top"/>
    </xf>
    <xf numFmtId="166" fontId="21" fillId="0" borderId="59" xfId="1" applyNumberFormat="1" applyFont="1" applyFill="1" applyBorder="1" applyAlignment="1">
      <alignment horizontal="right" vertical="top"/>
    </xf>
    <xf numFmtId="208" fontId="30" fillId="0" borderId="53" xfId="785" applyNumberFormat="1" applyBorder="1"/>
    <xf numFmtId="164" fontId="23" fillId="0" borderId="58" xfId="809" applyNumberFormat="1" applyFont="1" applyFill="1" applyBorder="1" applyAlignment="1">
      <alignment horizontal="right" vertical="top"/>
    </xf>
    <xf numFmtId="166" fontId="23" fillId="0" borderId="58" xfId="1" applyNumberFormat="1" applyFont="1" applyFill="1" applyBorder="1" applyAlignment="1">
      <alignment horizontal="right" vertical="top"/>
    </xf>
    <xf numFmtId="3" fontId="23" fillId="0" borderId="59" xfId="809" applyNumberFormat="1" applyFont="1" applyFill="1" applyBorder="1" applyAlignment="1">
      <alignment horizontal="right" vertical="top"/>
    </xf>
    <xf numFmtId="3" fontId="121" fillId="56" borderId="3" xfId="916" applyNumberFormat="1" applyFont="1" applyFill="1" applyBorder="1" applyAlignment="1">
      <alignment horizontal="center" vertical="center"/>
    </xf>
    <xf numFmtId="0" fontId="122" fillId="2" borderId="40" xfId="916" applyFont="1" applyFill="1" applyBorder="1" applyAlignment="1">
      <alignment horizontal="center" vertical="top" wrapText="1"/>
    </xf>
    <xf numFmtId="0" fontId="122" fillId="2" borderId="9" xfId="916" applyFont="1" applyFill="1" applyBorder="1" applyAlignment="1">
      <alignment horizontal="center" vertical="top" wrapText="1"/>
    </xf>
    <xf numFmtId="0" fontId="122" fillId="2" borderId="8" xfId="916" applyFont="1" applyFill="1" applyBorder="1" applyAlignment="1">
      <alignment horizontal="center" vertical="top" wrapText="1"/>
    </xf>
    <xf numFmtId="3" fontId="121" fillId="0" borderId="0" xfId="916" applyNumberFormat="1" applyFont="1" applyBorder="1" applyAlignment="1">
      <alignment horizontal="right" vertical="center"/>
    </xf>
    <xf numFmtId="3" fontId="122" fillId="56" borderId="40" xfId="916" applyNumberFormat="1" applyFont="1" applyFill="1" applyBorder="1" applyAlignment="1">
      <alignment horizontal="left" vertical="center"/>
    </xf>
    <xf numFmtId="166" fontId="121" fillId="56" borderId="9" xfId="916" applyNumberFormat="1" applyFont="1" applyFill="1" applyBorder="1" applyAlignment="1">
      <alignment horizontal="center" vertical="center"/>
    </xf>
    <xf numFmtId="49" fontId="121" fillId="56" borderId="47" xfId="916" applyNumberFormat="1" applyFont="1" applyFill="1" applyBorder="1" applyAlignment="1">
      <alignment horizontal="center" vertical="center"/>
    </xf>
    <xf numFmtId="3" fontId="122" fillId="0" borderId="46" xfId="916" applyNumberFormat="1" applyFont="1" applyFill="1" applyBorder="1" applyAlignment="1">
      <alignment horizontal="right" vertical="center"/>
    </xf>
    <xf numFmtId="9" fontId="122" fillId="0" borderId="40" xfId="916" applyNumberFormat="1" applyFont="1" applyFill="1" applyBorder="1" applyAlignment="1">
      <alignment horizontal="right" vertical="center"/>
    </xf>
    <xf numFmtId="9" fontId="122" fillId="0" borderId="9" xfId="916" applyNumberFormat="1" applyFont="1" applyFill="1" applyBorder="1" applyAlignment="1">
      <alignment horizontal="right" vertical="center"/>
    </xf>
    <xf numFmtId="9" fontId="122" fillId="0" borderId="47" xfId="916" applyNumberFormat="1" applyFont="1" applyFill="1" applyBorder="1" applyAlignment="1">
      <alignment horizontal="right" vertical="center"/>
    </xf>
    <xf numFmtId="9" fontId="122" fillId="0" borderId="8" xfId="916" applyNumberFormat="1" applyFont="1" applyFill="1" applyBorder="1" applyAlignment="1">
      <alignment horizontal="right" vertical="center"/>
    </xf>
    <xf numFmtId="0" fontId="0" fillId="0" borderId="0" xfId="0" applyBorder="1"/>
    <xf numFmtId="0" fontId="0" fillId="0" borderId="7" xfId="0" applyBorder="1"/>
    <xf numFmtId="166" fontId="48" fillId="0" borderId="40" xfId="1" applyNumberFormat="1" applyFont="1" applyBorder="1"/>
    <xf numFmtId="0" fontId="0" fillId="0" borderId="9" xfId="0" applyBorder="1"/>
    <xf numFmtId="0" fontId="0" fillId="0" borderId="47" xfId="0" applyBorder="1"/>
    <xf numFmtId="3" fontId="122" fillId="56" borderId="9" xfId="916" applyNumberFormat="1" applyFont="1" applyFill="1" applyBorder="1" applyAlignment="1">
      <alignment horizontal="right" vertical="center"/>
    </xf>
    <xf numFmtId="166" fontId="122" fillId="56" borderId="9" xfId="1" applyNumberFormat="1" applyFont="1" applyFill="1" applyBorder="1" applyAlignment="1">
      <alignment horizontal="right" vertical="center"/>
    </xf>
    <xf numFmtId="166" fontId="122" fillId="56" borderId="47" xfId="1" applyNumberFormat="1" applyFont="1" applyFill="1" applyBorder="1" applyAlignment="1">
      <alignment horizontal="right" vertical="center"/>
    </xf>
    <xf numFmtId="9" fontId="122" fillId="56" borderId="9" xfId="665" applyFont="1" applyFill="1" applyBorder="1" applyAlignment="1">
      <alignment horizontal="right" vertical="center"/>
    </xf>
    <xf numFmtId="9" fontId="122" fillId="56" borderId="47" xfId="665" applyFont="1" applyFill="1" applyBorder="1" applyAlignment="1">
      <alignment horizontal="right" vertical="center"/>
    </xf>
    <xf numFmtId="0" fontId="0" fillId="0" borderId="8" xfId="0" applyBorder="1"/>
    <xf numFmtId="0" fontId="122" fillId="2" borderId="60" xfId="915" applyFont="1" applyFill="1" applyBorder="1" applyAlignment="1">
      <alignment horizontal="center" vertical="center"/>
    </xf>
    <xf numFmtId="0" fontId="121" fillId="0" borderId="57" xfId="915" applyFont="1" applyBorder="1" applyAlignment="1">
      <alignment horizontal="left" vertical="center"/>
    </xf>
    <xf numFmtId="167" fontId="121" fillId="0" borderId="7" xfId="915" applyNumberFormat="1" applyFont="1" applyBorder="1" applyAlignment="1">
      <alignment horizontal="right" vertical="center"/>
    </xf>
    <xf numFmtId="0" fontId="128" fillId="2" borderId="60" xfId="915" applyFont="1" applyFill="1" applyBorder="1" applyAlignment="1">
      <alignment horizontal="center" vertical="center" wrapText="1"/>
    </xf>
    <xf numFmtId="0" fontId="122" fillId="2" borderId="9" xfId="914" applyFont="1" applyFill="1" applyBorder="1" applyAlignment="1">
      <alignment horizontal="center" vertical="top" wrapText="1"/>
    </xf>
    <xf numFmtId="0" fontId="122" fillId="2" borderId="9" xfId="915" applyFont="1" applyFill="1" applyBorder="1" applyAlignment="1">
      <alignment horizontal="center" vertical="top" wrapText="1"/>
    </xf>
    <xf numFmtId="0" fontId="122" fillId="2" borderId="47" xfId="914" applyFont="1" applyFill="1" applyBorder="1" applyAlignment="1">
      <alignment horizontal="center" vertical="top" wrapText="1"/>
    </xf>
    <xf numFmtId="0" fontId="122" fillId="2" borderId="8" xfId="914" applyFont="1" applyFill="1" applyBorder="1" applyAlignment="1">
      <alignment horizontal="center" vertical="top" wrapText="1"/>
    </xf>
    <xf numFmtId="0" fontId="23" fillId="0" borderId="57" xfId="14" quotePrefix="1" applyFont="1" applyFill="1" applyBorder="1" applyAlignment="1">
      <alignment vertical="center"/>
    </xf>
    <xf numFmtId="3" fontId="122" fillId="0" borderId="60" xfId="915" applyNumberFormat="1" applyFont="1" applyFill="1" applyBorder="1" applyAlignment="1">
      <alignment vertical="center"/>
    </xf>
    <xf numFmtId="3" fontId="122" fillId="0" borderId="9" xfId="915" applyNumberFormat="1" applyFont="1" applyFill="1" applyBorder="1" applyAlignment="1">
      <alignment horizontal="right" vertical="center"/>
    </xf>
    <xf numFmtId="3" fontId="122" fillId="0" borderId="47" xfId="915" applyNumberFormat="1" applyFont="1" applyFill="1" applyBorder="1" applyAlignment="1">
      <alignment horizontal="right" vertical="center"/>
    </xf>
    <xf numFmtId="167" fontId="122" fillId="0" borderId="46" xfId="29" applyNumberFormat="1" applyFont="1" applyBorder="1" applyAlignment="1">
      <alignment horizontal="right" vertical="center"/>
    </xf>
    <xf numFmtId="167" fontId="122" fillId="0" borderId="9" xfId="29" applyNumberFormat="1" applyFont="1" applyBorder="1" applyAlignment="1">
      <alignment horizontal="right" vertical="center"/>
    </xf>
    <xf numFmtId="167" fontId="122" fillId="0" borderId="47" xfId="29" applyNumberFormat="1" applyFont="1" applyBorder="1" applyAlignment="1">
      <alignment horizontal="right" vertical="center"/>
    </xf>
    <xf numFmtId="167" fontId="122" fillId="0" borderId="9" xfId="915" applyNumberFormat="1" applyFont="1" applyFill="1" applyBorder="1" applyAlignment="1">
      <alignment horizontal="right" vertical="center"/>
    </xf>
    <xf numFmtId="167" fontId="122" fillId="0" borderId="8" xfId="915" applyNumberFormat="1" applyFont="1" applyFill="1" applyBorder="1" applyAlignment="1">
      <alignment horizontal="right" vertical="center"/>
    </xf>
    <xf numFmtId="0" fontId="122" fillId="2" borderId="40" xfId="915" applyFont="1" applyFill="1" applyBorder="1" applyAlignment="1">
      <alignment horizontal="center" vertical="center"/>
    </xf>
    <xf numFmtId="0" fontId="121" fillId="0" borderId="13" xfId="915" applyFont="1" applyBorder="1" applyAlignment="1">
      <alignment horizontal="left" vertical="center"/>
    </xf>
    <xf numFmtId="0" fontId="128" fillId="2" borderId="40" xfId="915" applyFont="1" applyFill="1" applyBorder="1" applyAlignment="1">
      <alignment horizontal="center" vertical="center" wrapText="1"/>
    </xf>
    <xf numFmtId="0" fontId="122" fillId="2" borderId="14" xfId="914" applyFont="1" applyFill="1" applyBorder="1" applyAlignment="1">
      <alignment horizontal="center" vertical="top" wrapText="1"/>
    </xf>
    <xf numFmtId="0" fontId="122" fillId="2" borderId="14" xfId="915" applyFont="1" applyFill="1" applyBorder="1" applyAlignment="1">
      <alignment horizontal="center" vertical="top" wrapText="1"/>
    </xf>
    <xf numFmtId="0" fontId="122" fillId="2" borderId="40" xfId="914" applyFont="1" applyFill="1" applyBorder="1" applyAlignment="1">
      <alignment horizontal="center" vertical="top" wrapText="1"/>
    </xf>
    <xf numFmtId="0" fontId="122" fillId="2" borderId="46" xfId="914" applyFont="1" applyFill="1" applyBorder="1" applyAlignment="1">
      <alignment horizontal="center" vertical="top" wrapText="1"/>
    </xf>
    <xf numFmtId="0" fontId="23" fillId="0" borderId="13" xfId="14" quotePrefix="1" applyFont="1" applyFill="1" applyBorder="1" applyAlignment="1">
      <alignment vertical="center"/>
    </xf>
    <xf numFmtId="3" fontId="121" fillId="0" borderId="7" xfId="915" applyNumberFormat="1" applyFont="1" applyBorder="1" applyAlignment="1">
      <alignment horizontal="right" vertical="center"/>
    </xf>
    <xf numFmtId="3" fontId="121" fillId="0" borderId="3" xfId="915" applyNumberFormat="1" applyFont="1" applyBorder="1" applyAlignment="1">
      <alignment horizontal="right" vertical="center"/>
    </xf>
    <xf numFmtId="3" fontId="122" fillId="0" borderId="40" xfId="915" applyNumberFormat="1" applyFont="1" applyFill="1" applyBorder="1" applyAlignment="1">
      <alignment vertical="center"/>
    </xf>
    <xf numFmtId="3" fontId="122" fillId="0" borderId="40" xfId="915" applyNumberFormat="1" applyFont="1" applyFill="1" applyBorder="1" applyAlignment="1">
      <alignment horizontal="right" vertical="center"/>
    </xf>
    <xf numFmtId="3" fontId="122" fillId="0" borderId="8" xfId="915" applyNumberFormat="1" applyFont="1" applyFill="1" applyBorder="1" applyAlignment="1">
      <alignment horizontal="right" vertical="center"/>
    </xf>
    <xf numFmtId="167" fontId="122" fillId="0" borderId="46" xfId="915" applyNumberFormat="1" applyFont="1" applyFill="1" applyBorder="1" applyAlignment="1">
      <alignment horizontal="right" vertical="center"/>
    </xf>
    <xf numFmtId="0" fontId="23" fillId="2" borderId="5" xfId="12" applyFont="1" applyFill="1" applyBorder="1" applyAlignment="1">
      <alignment horizontal="left" wrapText="1"/>
    </xf>
    <xf numFmtId="0" fontId="23" fillId="2" borderId="2" xfId="12" applyFont="1" applyFill="1" applyBorder="1" applyAlignment="1">
      <alignment horizontal="left" wrapText="1"/>
    </xf>
    <xf numFmtId="2" fontId="24" fillId="2" borderId="4" xfId="12" applyNumberFormat="1" applyFont="1" applyFill="1" applyBorder="1" applyAlignment="1">
      <alignment horizontal="center" vertical="top" wrapText="1"/>
    </xf>
    <xf numFmtId="2" fontId="24" fillId="2" borderId="1" xfId="12" applyNumberFormat="1" applyFont="1" applyFill="1" applyBorder="1" applyAlignment="1">
      <alignment horizontal="center" vertical="top" wrapText="1"/>
    </xf>
    <xf numFmtId="165" fontId="65" fillId="0" borderId="0" xfId="0" applyNumberFormat="1" applyFont="1" applyAlignment="1" applyProtection="1">
      <alignment vertical="center"/>
      <protection locked="0"/>
    </xf>
    <xf numFmtId="167" fontId="65" fillId="0" borderId="0" xfId="1176" applyNumberFormat="1" applyFont="1" applyAlignment="1" applyProtection="1">
      <alignment vertical="center"/>
      <protection locked="0"/>
    </xf>
    <xf numFmtId="43" fontId="0" fillId="0" borderId="0" xfId="1" applyNumberFormat="1" applyFont="1"/>
    <xf numFmtId="213" fontId="0" fillId="0" borderId="0" xfId="1" applyNumberFormat="1" applyFont="1"/>
    <xf numFmtId="166" fontId="0" fillId="0" borderId="0" xfId="0" applyNumberFormat="1"/>
    <xf numFmtId="210" fontId="0" fillId="0" borderId="0" xfId="0" applyNumberFormat="1"/>
    <xf numFmtId="176" fontId="0" fillId="0" borderId="0" xfId="0" applyNumberFormat="1"/>
    <xf numFmtId="167" fontId="0" fillId="0" borderId="0" xfId="1176" applyNumberFormat="1" applyFont="1"/>
    <xf numFmtId="166" fontId="140" fillId="0" borderId="52" xfId="796" applyNumberFormat="1" applyFont="1" applyFill="1" applyBorder="1" applyAlignment="1">
      <alignment vertical="center"/>
    </xf>
    <xf numFmtId="167" fontId="140" fillId="0" borderId="61" xfId="797" applyNumberFormat="1" applyFont="1" applyFill="1" applyBorder="1" applyAlignment="1">
      <alignment vertical="center"/>
    </xf>
    <xf numFmtId="167" fontId="5" fillId="0" borderId="0" xfId="1176" applyNumberFormat="1" applyFont="1"/>
    <xf numFmtId="167" fontId="21" fillId="0" borderId="2" xfId="29" applyNumberFormat="1" applyFont="1" applyFill="1" applyBorder="1" applyAlignment="1">
      <alignment horizontal="right" vertical="center"/>
    </xf>
    <xf numFmtId="167" fontId="21" fillId="0" borderId="1" xfId="29" applyNumberFormat="1" applyFont="1" applyFill="1" applyBorder="1" applyAlignment="1">
      <alignment horizontal="right" vertical="center"/>
    </xf>
    <xf numFmtId="167" fontId="23" fillId="0" borderId="41" xfId="29" applyNumberFormat="1" applyFont="1" applyFill="1" applyBorder="1" applyAlignment="1">
      <alignment horizontal="right" vertical="center"/>
    </xf>
    <xf numFmtId="164" fontId="23" fillId="0" borderId="39" xfId="12" applyNumberFormat="1" applyFont="1" applyFill="1" applyBorder="1" applyAlignment="1">
      <alignment horizontal="right" vertical="top"/>
    </xf>
    <xf numFmtId="164" fontId="21" fillId="0" borderId="4" xfId="12" applyNumberFormat="1" applyFont="1" applyFill="1" applyBorder="1" applyAlignment="1">
      <alignment horizontal="right" vertical="top"/>
    </xf>
    <xf numFmtId="0" fontId="21" fillId="0" borderId="6" xfId="12" quotePrefix="1" applyFont="1" applyFill="1" applyBorder="1" applyAlignment="1">
      <alignment vertical="center"/>
    </xf>
    <xf numFmtId="167" fontId="22" fillId="0" borderId="0" xfId="665" applyNumberFormat="1" applyFont="1"/>
    <xf numFmtId="167" fontId="121" fillId="56" borderId="0" xfId="1176" applyNumberFormat="1" applyFont="1" applyFill="1" applyBorder="1" applyAlignment="1">
      <alignment horizontal="right" vertical="center"/>
    </xf>
    <xf numFmtId="167" fontId="121" fillId="56" borderId="33" xfId="1176" applyNumberFormat="1" applyFont="1" applyFill="1" applyBorder="1" applyAlignment="1">
      <alignment horizontal="right" vertical="center"/>
    </xf>
    <xf numFmtId="167" fontId="121" fillId="56" borderId="0" xfId="1" applyNumberFormat="1" applyFont="1" applyFill="1" applyBorder="1" applyAlignment="1">
      <alignment horizontal="right" vertical="center"/>
    </xf>
    <xf numFmtId="167" fontId="121" fillId="56" borderId="7" xfId="1" applyNumberFormat="1" applyFont="1" applyFill="1" applyBorder="1" applyAlignment="1">
      <alignment horizontal="right" vertical="center"/>
    </xf>
    <xf numFmtId="167" fontId="121" fillId="0" borderId="3" xfId="1176" applyNumberFormat="1" applyFont="1" applyBorder="1" applyAlignment="1">
      <alignment horizontal="right" vertical="center"/>
    </xf>
    <xf numFmtId="167" fontId="121" fillId="0" borderId="0" xfId="1176" applyNumberFormat="1" applyFont="1" applyBorder="1" applyAlignment="1">
      <alignment horizontal="right" vertical="center"/>
    </xf>
    <xf numFmtId="167" fontId="121" fillId="0" borderId="7" xfId="1176" applyNumberFormat="1" applyFont="1" applyBorder="1" applyAlignment="1">
      <alignment horizontal="right" vertical="center"/>
    </xf>
    <xf numFmtId="0" fontId="1" fillId="0" borderId="3" xfId="795" applyFont="1" applyFill="1" applyBorder="1"/>
    <xf numFmtId="0" fontId="23" fillId="2" borderId="40" xfId="1168" applyFont="1" applyFill="1" applyBorder="1" applyAlignment="1">
      <alignment horizontal="center" vertical="center"/>
    </xf>
    <xf numFmtId="0" fontId="23" fillId="2" borderId="9" xfId="1168" applyFont="1" applyFill="1" applyBorder="1" applyAlignment="1">
      <alignment horizontal="center" vertical="center"/>
    </xf>
    <xf numFmtId="0" fontId="23" fillId="2" borderId="8" xfId="1168" applyFont="1" applyFill="1" applyBorder="1" applyAlignment="1">
      <alignment horizontal="center" vertical="center"/>
    </xf>
    <xf numFmtId="0" fontId="23" fillId="2" borderId="5" xfId="1168" applyFont="1" applyFill="1" applyBorder="1" applyAlignment="1">
      <alignment horizontal="center" vertical="center"/>
    </xf>
    <xf numFmtId="0" fontId="23" fillId="2" borderId="4" xfId="1168" applyFont="1" applyFill="1" applyBorder="1" applyAlignment="1">
      <alignment horizontal="center" vertical="center"/>
    </xf>
    <xf numFmtId="0" fontId="23" fillId="2" borderId="10" xfId="1168" applyFont="1" applyFill="1" applyBorder="1" applyAlignment="1">
      <alignment horizontal="center" vertical="center"/>
    </xf>
    <xf numFmtId="0" fontId="122" fillId="58" borderId="4" xfId="1169" applyFont="1" applyFill="1" applyBorder="1" applyAlignment="1">
      <alignment horizontal="center"/>
    </xf>
    <xf numFmtId="0" fontId="122" fillId="58" borderId="10" xfId="1169" applyFont="1" applyFill="1" applyBorder="1" applyAlignment="1">
      <alignment horizontal="center"/>
    </xf>
    <xf numFmtId="0" fontId="38" fillId="0" borderId="51" xfId="0" quotePrefix="1" applyFont="1" applyFill="1" applyBorder="1" applyAlignment="1">
      <alignment horizontal="left" vertical="top" wrapText="1"/>
    </xf>
    <xf numFmtId="0" fontId="38" fillId="0" borderId="0" xfId="0" quotePrefix="1" applyFont="1" applyFill="1" applyBorder="1" applyAlignment="1">
      <alignment horizontal="left" vertical="top" wrapText="1"/>
    </xf>
    <xf numFmtId="2" fontId="24" fillId="2" borderId="39" xfId="912" applyNumberFormat="1" applyFont="1" applyFill="1" applyBorder="1" applyAlignment="1">
      <alignment horizontal="center" vertical="top" wrapText="1"/>
    </xf>
    <xf numFmtId="2" fontId="24" fillId="2" borderId="41" xfId="912" applyNumberFormat="1" applyFont="1" applyFill="1" applyBorder="1" applyAlignment="1">
      <alignment horizontal="center" vertical="top" wrapText="1"/>
    </xf>
    <xf numFmtId="2" fontId="24" fillId="2" borderId="39" xfId="12" applyNumberFormat="1" applyFont="1" applyFill="1" applyBorder="1" applyAlignment="1">
      <alignment horizontal="center" vertical="top" wrapText="1"/>
    </xf>
    <xf numFmtId="2" fontId="24" fillId="2" borderId="41" xfId="12" applyNumberFormat="1" applyFont="1" applyFill="1" applyBorder="1" applyAlignment="1">
      <alignment horizontal="center" vertical="top" wrapText="1"/>
    </xf>
    <xf numFmtId="2" fontId="24" fillId="2" borderId="4" xfId="12" applyNumberFormat="1" applyFont="1" applyFill="1" applyBorder="1" applyAlignment="1">
      <alignment horizontal="center" vertical="top" wrapText="1"/>
    </xf>
    <xf numFmtId="2" fontId="24" fillId="2" borderId="1" xfId="12" applyNumberFormat="1" applyFont="1" applyFill="1" applyBorder="1" applyAlignment="1">
      <alignment horizontal="center" vertical="top" wrapText="1"/>
    </xf>
    <xf numFmtId="2" fontId="24" fillId="2" borderId="10" xfId="12" applyNumberFormat="1" applyFont="1" applyFill="1" applyBorder="1" applyAlignment="1">
      <alignment horizontal="center" vertical="top" wrapText="1"/>
    </xf>
    <xf numFmtId="2" fontId="24" fillId="2" borderId="6" xfId="12" applyNumberFormat="1" applyFont="1" applyFill="1" applyBorder="1" applyAlignment="1">
      <alignment horizontal="center" vertical="top" wrapText="1"/>
    </xf>
    <xf numFmtId="0" fontId="23" fillId="2" borderId="5" xfId="12" applyFont="1" applyFill="1" applyBorder="1" applyAlignment="1">
      <alignment horizontal="left" wrapText="1"/>
    </xf>
    <xf numFmtId="0" fontId="23" fillId="2" borderId="2" xfId="12" applyFont="1" applyFill="1" applyBorder="1" applyAlignment="1">
      <alignment horizontal="left" wrapText="1"/>
    </xf>
    <xf numFmtId="0" fontId="23" fillId="2" borderId="4" xfId="12" applyFont="1" applyFill="1" applyBorder="1" applyAlignment="1">
      <alignment horizontal="left" vertical="top" wrapText="1"/>
    </xf>
    <xf numFmtId="0" fontId="23" fillId="2" borderId="1" xfId="12" applyFont="1" applyFill="1" applyBorder="1" applyAlignment="1">
      <alignment horizontal="left" vertical="top" wrapText="1"/>
    </xf>
    <xf numFmtId="2" fontId="24" fillId="2" borderId="5" xfId="12" applyNumberFormat="1" applyFont="1" applyFill="1" applyBorder="1" applyAlignment="1">
      <alignment horizontal="center" vertical="top" wrapText="1"/>
    </xf>
    <xf numFmtId="2" fontId="24" fillId="2" borderId="2" xfId="12" applyNumberFormat="1" applyFont="1" applyFill="1" applyBorder="1" applyAlignment="1">
      <alignment horizontal="center" vertical="top" wrapText="1"/>
    </xf>
    <xf numFmtId="0" fontId="122" fillId="2" borderId="40" xfId="916" applyFont="1" applyFill="1" applyBorder="1" applyAlignment="1">
      <alignment horizontal="center" vertical="center"/>
    </xf>
    <xf numFmtId="0" fontId="122" fillId="2" borderId="9" xfId="916" applyFont="1" applyFill="1" applyBorder="1" applyAlignment="1">
      <alignment horizontal="center" vertical="center"/>
    </xf>
    <xf numFmtId="0" fontId="122" fillId="2" borderId="8" xfId="916" applyFont="1" applyFill="1" applyBorder="1" applyAlignment="1">
      <alignment horizontal="center" vertical="center"/>
    </xf>
    <xf numFmtId="0" fontId="122" fillId="2" borderId="40" xfId="916" applyFont="1" applyFill="1" applyBorder="1" applyAlignment="1">
      <alignment horizontal="center" vertical="top" wrapText="1"/>
    </xf>
    <xf numFmtId="0" fontId="122" fillId="2" borderId="9" xfId="916" applyFont="1" applyFill="1" applyBorder="1" applyAlignment="1">
      <alignment horizontal="center" vertical="top" wrapText="1"/>
    </xf>
    <xf numFmtId="0" fontId="122" fillId="2" borderId="8" xfId="916" applyFont="1" applyFill="1" applyBorder="1" applyAlignment="1">
      <alignment horizontal="center" vertical="top" wrapText="1"/>
    </xf>
    <xf numFmtId="0" fontId="143" fillId="0" borderId="0" xfId="14" quotePrefix="1" applyFont="1" applyFill="1" applyBorder="1" applyAlignment="1">
      <alignment vertical="center"/>
    </xf>
    <xf numFmtId="0" fontId="0" fillId="0" borderId="0" xfId="0" applyBorder="1" applyAlignment="1"/>
    <xf numFmtId="0" fontId="122" fillId="2" borderId="9" xfId="915" applyFont="1" applyFill="1" applyBorder="1" applyAlignment="1">
      <alignment horizontal="center" vertical="center"/>
    </xf>
    <xf numFmtId="0" fontId="122" fillId="2" borderId="47" xfId="915" applyFont="1" applyFill="1" applyBorder="1" applyAlignment="1">
      <alignment horizontal="center" vertical="center"/>
    </xf>
    <xf numFmtId="0" fontId="122" fillId="2" borderId="8" xfId="915" applyFont="1" applyFill="1" applyBorder="1" applyAlignment="1">
      <alignment horizontal="center" vertical="center"/>
    </xf>
    <xf numFmtId="0" fontId="122" fillId="2" borderId="40" xfId="915" applyFont="1" applyFill="1" applyBorder="1" applyAlignment="1">
      <alignment horizontal="center" vertical="center"/>
    </xf>
    <xf numFmtId="0" fontId="122" fillId="2" borderId="46" xfId="915" applyFont="1" applyFill="1" applyBorder="1" applyAlignment="1">
      <alignment horizontal="center" vertical="center"/>
    </xf>
  </cellXfs>
  <cellStyles count="1181">
    <cellStyle name="20% - Accent1 2" xfId="74"/>
    <cellStyle name="20% - Accent1 2 2" xfId="75"/>
    <cellStyle name="20% - Accent1 2 3" xfId="76"/>
    <cellStyle name="20% - Accent1 2 3 2" xfId="814"/>
    <cellStyle name="20% - Accent1 2 3 2 2" xfId="1065"/>
    <cellStyle name="20% - Accent1 2 3 3" xfId="939"/>
    <cellStyle name="20% - Accent1 2 4" xfId="77"/>
    <cellStyle name="20% - Accent1 2 4 2" xfId="815"/>
    <cellStyle name="20% - Accent1 2 4 2 2" xfId="1066"/>
    <cellStyle name="20% - Accent1 2 4 3" xfId="940"/>
    <cellStyle name="20% - Accent1 2 5" xfId="1037"/>
    <cellStyle name="20% - Accent1 3" xfId="78"/>
    <cellStyle name="20% - Accent1 4" xfId="79"/>
    <cellStyle name="20% - Accent1 5" xfId="80"/>
    <cellStyle name="20% - Accent1 6" xfId="81"/>
    <cellStyle name="20% - Accent2 2" xfId="82"/>
    <cellStyle name="20% - Accent2 2 2" xfId="83"/>
    <cellStyle name="20% - Accent2 2 3" xfId="84"/>
    <cellStyle name="20% - Accent2 2 3 2" xfId="816"/>
    <cellStyle name="20% - Accent2 2 3 2 2" xfId="1067"/>
    <cellStyle name="20% - Accent2 2 3 3" xfId="941"/>
    <cellStyle name="20% - Accent2 2 4" xfId="85"/>
    <cellStyle name="20% - Accent2 2 4 2" xfId="817"/>
    <cellStyle name="20% - Accent2 2 4 2 2" xfId="1068"/>
    <cellStyle name="20% - Accent2 2 4 3" xfId="942"/>
    <cellStyle name="20% - Accent2 2 5" xfId="1036"/>
    <cellStyle name="20% - Accent2 3" xfId="86"/>
    <cellStyle name="20% - Accent2 4" xfId="87"/>
    <cellStyle name="20% - Accent2 5" xfId="88"/>
    <cellStyle name="20% - Accent2 6" xfId="89"/>
    <cellStyle name="20% - Accent3 2" xfId="90"/>
    <cellStyle name="20% - Accent3 2 2" xfId="91"/>
    <cellStyle name="20% - Accent3 2 3" xfId="92"/>
    <cellStyle name="20% - Accent3 2 3 2" xfId="818"/>
    <cellStyle name="20% - Accent3 2 3 2 2" xfId="1069"/>
    <cellStyle name="20% - Accent3 2 3 3" xfId="943"/>
    <cellStyle name="20% - Accent3 2 4" xfId="93"/>
    <cellStyle name="20% - Accent3 2 4 2" xfId="819"/>
    <cellStyle name="20% - Accent3 2 4 2 2" xfId="1070"/>
    <cellStyle name="20% - Accent3 2 4 3" xfId="944"/>
    <cellStyle name="20% - Accent3 2 5" xfId="1035"/>
    <cellStyle name="20% - Accent3 3" xfId="94"/>
    <cellStyle name="20% - Accent3 4" xfId="95"/>
    <cellStyle name="20% - Accent3 5" xfId="96"/>
    <cellStyle name="20% - Accent3 6" xfId="97"/>
    <cellStyle name="20% - Accent4 2" xfId="98"/>
    <cellStyle name="20% - Accent4 2 2" xfId="99"/>
    <cellStyle name="20% - Accent4 2 3" xfId="100"/>
    <cellStyle name="20% - Accent4 2 3 2" xfId="820"/>
    <cellStyle name="20% - Accent4 2 3 2 2" xfId="1071"/>
    <cellStyle name="20% - Accent4 2 3 3" xfId="945"/>
    <cellStyle name="20% - Accent4 2 4" xfId="101"/>
    <cellStyle name="20% - Accent4 2 4 2" xfId="821"/>
    <cellStyle name="20% - Accent4 2 4 2 2" xfId="1072"/>
    <cellStyle name="20% - Accent4 2 4 3" xfId="946"/>
    <cellStyle name="20% - Accent4 2 5" xfId="1034"/>
    <cellStyle name="20% - Accent4 3" xfId="102"/>
    <cellStyle name="20% - Accent4 4" xfId="103"/>
    <cellStyle name="20% - Accent4 5" xfId="104"/>
    <cellStyle name="20% - Accent4 6" xfId="105"/>
    <cellStyle name="20% - Accent5 2" xfId="106"/>
    <cellStyle name="20% - Accent5 2 2" xfId="107"/>
    <cellStyle name="20% - Accent5 2 3" xfId="108"/>
    <cellStyle name="20% - Accent5 2 3 2" xfId="822"/>
    <cellStyle name="20% - Accent5 2 3 2 2" xfId="1073"/>
    <cellStyle name="20% - Accent5 2 3 3" xfId="947"/>
    <cellStyle name="20% - Accent5 2 4" xfId="109"/>
    <cellStyle name="20% - Accent5 2 4 2" xfId="823"/>
    <cellStyle name="20% - Accent5 2 4 2 2" xfId="1074"/>
    <cellStyle name="20% - Accent5 2 4 3" xfId="948"/>
    <cellStyle name="20% - Accent5 3" xfId="110"/>
    <cellStyle name="20% - Accent5 4" xfId="111"/>
    <cellStyle name="20% - Accent5 5" xfId="112"/>
    <cellStyle name="20% - Accent5 6" xfId="113"/>
    <cellStyle name="20% - Accent6 2" xfId="114"/>
    <cellStyle name="20% - Accent6 2 2" xfId="115"/>
    <cellStyle name="20% - Accent6 2 3" xfId="116"/>
    <cellStyle name="20% - Accent6 2 3 2" xfId="824"/>
    <cellStyle name="20% - Accent6 2 3 2 2" xfId="1075"/>
    <cellStyle name="20% - Accent6 2 3 3" xfId="949"/>
    <cellStyle name="20% - Accent6 2 4" xfId="117"/>
    <cellStyle name="20% - Accent6 2 4 2" xfId="825"/>
    <cellStyle name="20% - Accent6 2 4 2 2" xfId="1076"/>
    <cellStyle name="20% - Accent6 2 4 3" xfId="950"/>
    <cellStyle name="20% - Accent6 3" xfId="118"/>
    <cellStyle name="20% - Accent6 4" xfId="119"/>
    <cellStyle name="20% - Accent6 5" xfId="120"/>
    <cellStyle name="20% - Accent6 6" xfId="121"/>
    <cellStyle name="40% - Accent1 2" xfId="122"/>
    <cellStyle name="40% - Accent1 2 2" xfId="123"/>
    <cellStyle name="40% - Accent1 2 3" xfId="124"/>
    <cellStyle name="40% - Accent1 2 3 2" xfId="826"/>
    <cellStyle name="40% - Accent1 2 3 2 2" xfId="1077"/>
    <cellStyle name="40% - Accent1 2 3 3" xfId="951"/>
    <cellStyle name="40% - Accent1 2 4" xfId="125"/>
    <cellStyle name="40% - Accent1 2 4 2" xfId="827"/>
    <cellStyle name="40% - Accent1 2 4 2 2" xfId="1078"/>
    <cellStyle name="40% - Accent1 2 4 3" xfId="952"/>
    <cellStyle name="40% - Accent1 2 5" xfId="1033"/>
    <cellStyle name="40% - Accent1 3" xfId="126"/>
    <cellStyle name="40% - Accent1 4" xfId="127"/>
    <cellStyle name="40% - Accent1 5" xfId="128"/>
    <cellStyle name="40% - Accent1 6" xfId="129"/>
    <cellStyle name="40% - Accent2 2" xfId="130"/>
    <cellStyle name="40% - Accent2 2 2" xfId="131"/>
    <cellStyle name="40% - Accent2 2 3" xfId="132"/>
    <cellStyle name="40% - Accent2 2 3 2" xfId="828"/>
    <cellStyle name="40% - Accent2 2 3 2 2" xfId="1079"/>
    <cellStyle name="40% - Accent2 2 3 3" xfId="953"/>
    <cellStyle name="40% - Accent2 2 4" xfId="133"/>
    <cellStyle name="40% - Accent2 2 4 2" xfId="829"/>
    <cellStyle name="40% - Accent2 2 4 2 2" xfId="1080"/>
    <cellStyle name="40% - Accent2 2 4 3" xfId="954"/>
    <cellStyle name="40% - Accent2 3" xfId="134"/>
    <cellStyle name="40% - Accent2 4" xfId="135"/>
    <cellStyle name="40% - Accent2 5" xfId="136"/>
    <cellStyle name="40% - Accent2 6" xfId="137"/>
    <cellStyle name="40% - Accent3 2" xfId="138"/>
    <cellStyle name="40% - Accent3 2 2" xfId="139"/>
    <cellStyle name="40% - Accent3 2 3" xfId="140"/>
    <cellStyle name="40% - Accent3 2 3 2" xfId="830"/>
    <cellStyle name="40% - Accent3 2 3 2 2" xfId="1081"/>
    <cellStyle name="40% - Accent3 2 3 3" xfId="955"/>
    <cellStyle name="40% - Accent3 2 4" xfId="141"/>
    <cellStyle name="40% - Accent3 2 4 2" xfId="831"/>
    <cellStyle name="40% - Accent3 2 4 2 2" xfId="1082"/>
    <cellStyle name="40% - Accent3 2 4 3" xfId="956"/>
    <cellStyle name="40% - Accent3 2 5" xfId="1032"/>
    <cellStyle name="40% - Accent3 3" xfId="142"/>
    <cellStyle name="40% - Accent3 4" xfId="143"/>
    <cellStyle name="40% - Accent3 5" xfId="144"/>
    <cellStyle name="40% - Accent3 6" xfId="145"/>
    <cellStyle name="40% - Accent4 2" xfId="146"/>
    <cellStyle name="40% - Accent4 2 2" xfId="147"/>
    <cellStyle name="40% - Accent4 2 3" xfId="148"/>
    <cellStyle name="40% - Accent4 2 3 2" xfId="832"/>
    <cellStyle name="40% - Accent4 2 3 2 2" xfId="1083"/>
    <cellStyle name="40% - Accent4 2 3 3" xfId="957"/>
    <cellStyle name="40% - Accent4 2 4" xfId="149"/>
    <cellStyle name="40% - Accent4 2 4 2" xfId="833"/>
    <cellStyle name="40% - Accent4 2 4 2 2" xfId="1084"/>
    <cellStyle name="40% - Accent4 2 4 3" xfId="958"/>
    <cellStyle name="40% - Accent4 2 5" xfId="1031"/>
    <cellStyle name="40% - Accent4 3" xfId="150"/>
    <cellStyle name="40% - Accent4 4" xfId="151"/>
    <cellStyle name="40% - Accent4 5" xfId="152"/>
    <cellStyle name="40% - Accent4 6" xfId="153"/>
    <cellStyle name="40% - Accent5 2" xfId="154"/>
    <cellStyle name="40% - Accent5 2 2" xfId="155"/>
    <cellStyle name="40% - Accent5 2 3" xfId="156"/>
    <cellStyle name="40% - Accent5 2 3 2" xfId="834"/>
    <cellStyle name="40% - Accent5 2 3 2 2" xfId="1085"/>
    <cellStyle name="40% - Accent5 2 3 3" xfId="959"/>
    <cellStyle name="40% - Accent5 2 4" xfId="157"/>
    <cellStyle name="40% - Accent5 2 4 2" xfId="835"/>
    <cellStyle name="40% - Accent5 2 4 2 2" xfId="1086"/>
    <cellStyle name="40% - Accent5 2 4 3" xfId="960"/>
    <cellStyle name="40% - Accent5 3" xfId="158"/>
    <cellStyle name="40% - Accent5 4" xfId="159"/>
    <cellStyle name="40% - Accent5 5" xfId="160"/>
    <cellStyle name="40% - Accent5 6" xfId="161"/>
    <cellStyle name="40% - Accent6 2" xfId="162"/>
    <cellStyle name="40% - Accent6 2 2" xfId="163"/>
    <cellStyle name="40% - Accent6 2 3" xfId="164"/>
    <cellStyle name="40% - Accent6 2 3 2" xfId="836"/>
    <cellStyle name="40% - Accent6 2 3 2 2" xfId="1087"/>
    <cellStyle name="40% - Accent6 2 3 3" xfId="961"/>
    <cellStyle name="40% - Accent6 2 4" xfId="165"/>
    <cellStyle name="40% - Accent6 2 4 2" xfId="837"/>
    <cellStyle name="40% - Accent6 2 4 2 2" xfId="1088"/>
    <cellStyle name="40% - Accent6 2 4 3" xfId="962"/>
    <cellStyle name="40% - Accent6 2 5" xfId="1030"/>
    <cellStyle name="40% - Accent6 3" xfId="166"/>
    <cellStyle name="40% - Accent6 4" xfId="167"/>
    <cellStyle name="40% - Accent6 5" xfId="168"/>
    <cellStyle name="40% - Accent6 6" xfId="169"/>
    <cellStyle name="60% - Accent1 2" xfId="170"/>
    <cellStyle name="60% - Accent1 2 2" xfId="171"/>
    <cellStyle name="60% - Accent1 2 3" xfId="172"/>
    <cellStyle name="60% - Accent1 2 4" xfId="173"/>
    <cellStyle name="60% - Accent1 2 5" xfId="1029"/>
    <cellStyle name="60% - Accent1 3" xfId="174"/>
    <cellStyle name="60% - Accent1 4" xfId="175"/>
    <cellStyle name="60% - Accent1 5" xfId="176"/>
    <cellStyle name="60% - Accent1 6" xfId="177"/>
    <cellStyle name="60% - Accent2 2" xfId="178"/>
    <cellStyle name="60% - Accent2 2 2" xfId="179"/>
    <cellStyle name="60% - Accent2 2 3" xfId="180"/>
    <cellStyle name="60% - Accent2 2 4" xfId="181"/>
    <cellStyle name="60% - Accent2 2 5" xfId="1028"/>
    <cellStyle name="60% - Accent2 3" xfId="182"/>
    <cellStyle name="60% - Accent2 4" xfId="183"/>
    <cellStyle name="60% - Accent2 5" xfId="184"/>
    <cellStyle name="60% - Accent2 6" xfId="185"/>
    <cellStyle name="60% - Accent3 2" xfId="186"/>
    <cellStyle name="60% - Accent3 2 2" xfId="187"/>
    <cellStyle name="60% - Accent3 2 3" xfId="188"/>
    <cellStyle name="60% - Accent3 2 4" xfId="189"/>
    <cellStyle name="60% - Accent3 2 5" xfId="1027"/>
    <cellStyle name="60% - Accent3 3" xfId="190"/>
    <cellStyle name="60% - Accent3 4" xfId="191"/>
    <cellStyle name="60% - Accent3 5" xfId="192"/>
    <cellStyle name="60% - Accent3 6" xfId="193"/>
    <cellStyle name="60% - Accent4 2" xfId="194"/>
    <cellStyle name="60% - Accent4 2 2" xfId="195"/>
    <cellStyle name="60% - Accent4 2 3" xfId="196"/>
    <cellStyle name="60% - Accent4 2 4" xfId="197"/>
    <cellStyle name="60% - Accent4 2 5" xfId="1026"/>
    <cellStyle name="60% - Accent4 3" xfId="198"/>
    <cellStyle name="60% - Accent4 4" xfId="199"/>
    <cellStyle name="60% - Accent4 5" xfId="200"/>
    <cellStyle name="60% - Accent4 6" xfId="201"/>
    <cellStyle name="60% - Accent5 2" xfId="202"/>
    <cellStyle name="60% - Accent5 2 2" xfId="203"/>
    <cellStyle name="60% - Accent5 2 3" xfId="204"/>
    <cellStyle name="60% - Accent5 2 4" xfId="205"/>
    <cellStyle name="60% - Accent5 3" xfId="206"/>
    <cellStyle name="60% - Accent5 4" xfId="207"/>
    <cellStyle name="60% - Accent5 5" xfId="208"/>
    <cellStyle name="60% - Accent5 6" xfId="209"/>
    <cellStyle name="60% - Accent6 2" xfId="210"/>
    <cellStyle name="60% - Accent6 2 2" xfId="211"/>
    <cellStyle name="60% - Accent6 2 3" xfId="212"/>
    <cellStyle name="60% - Accent6 2 4" xfId="213"/>
    <cellStyle name="60% - Accent6 2 5" xfId="1024"/>
    <cellStyle name="60% - Accent6 3" xfId="214"/>
    <cellStyle name="60% - Accent6 4" xfId="215"/>
    <cellStyle name="60% - Accent6 5" xfId="216"/>
    <cellStyle name="60% - Accent6 6" xfId="217"/>
    <cellStyle name="Accent1 2" xfId="218"/>
    <cellStyle name="Accent1 2 2" xfId="219"/>
    <cellStyle name="Accent1 2 3" xfId="220"/>
    <cellStyle name="Accent1 2 4" xfId="221"/>
    <cellStyle name="Accent1 2 5" xfId="1023"/>
    <cellStyle name="Accent1 3" xfId="222"/>
    <cellStyle name="Accent1 4" xfId="223"/>
    <cellStyle name="Accent1 5" xfId="224"/>
    <cellStyle name="Accent1 6" xfId="225"/>
    <cellStyle name="Accent2 2" xfId="226"/>
    <cellStyle name="Accent2 2 2" xfId="227"/>
    <cellStyle name="Accent2 2 3" xfId="228"/>
    <cellStyle name="Accent2 2 4" xfId="229"/>
    <cellStyle name="Accent2 2 5" xfId="1022"/>
    <cellStyle name="Accent2 3" xfId="230"/>
    <cellStyle name="Accent2 4" xfId="231"/>
    <cellStyle name="Accent2 5" xfId="232"/>
    <cellStyle name="Accent2 6" xfId="233"/>
    <cellStyle name="Accent3 2" xfId="234"/>
    <cellStyle name="Accent3 2 2" xfId="235"/>
    <cellStyle name="Accent3 2 3" xfId="236"/>
    <cellStyle name="Accent3 2 4" xfId="237"/>
    <cellStyle name="Accent3 3" xfId="238"/>
    <cellStyle name="Accent3 4" xfId="239"/>
    <cellStyle name="Accent3 5" xfId="240"/>
    <cellStyle name="Accent3 6" xfId="241"/>
    <cellStyle name="Accent4 2" xfId="242"/>
    <cellStyle name="Accent4 2 2" xfId="243"/>
    <cellStyle name="Accent4 2 3" xfId="244"/>
    <cellStyle name="Accent4 2 4" xfId="245"/>
    <cellStyle name="Accent4 2 5" xfId="1021"/>
    <cellStyle name="Accent4 3" xfId="246"/>
    <cellStyle name="Accent4 4" xfId="247"/>
    <cellStyle name="Accent4 5" xfId="248"/>
    <cellStyle name="Accent4 6" xfId="249"/>
    <cellStyle name="Accent5 2" xfId="250"/>
    <cellStyle name="Accent5 2 2" xfId="251"/>
    <cellStyle name="Accent5 2 3" xfId="252"/>
    <cellStyle name="Accent5 2 4" xfId="253"/>
    <cellStyle name="Accent5 3" xfId="254"/>
    <cellStyle name="Accent5 4" xfId="255"/>
    <cellStyle name="Accent5 5" xfId="256"/>
    <cellStyle name="Accent5 6" xfId="257"/>
    <cellStyle name="Accent6 2" xfId="258"/>
    <cellStyle name="Accent6 2 2" xfId="259"/>
    <cellStyle name="Accent6 2 3" xfId="260"/>
    <cellStyle name="Accent6 2 4" xfId="261"/>
    <cellStyle name="Accent6 3" xfId="262"/>
    <cellStyle name="Accent6 4" xfId="263"/>
    <cellStyle name="Accent6 5" xfId="264"/>
    <cellStyle name="Accent6 6" xfId="265"/>
    <cellStyle name="ANCLAS,REZONES Y SUS PARTES,DE FUNDICION,DE HIERRO O DE ACERO" xfId="266"/>
    <cellStyle name="Bad 2" xfId="267"/>
    <cellStyle name="Bad 2 2" xfId="268"/>
    <cellStyle name="Bad 2 3" xfId="269"/>
    <cellStyle name="Bad 2 4" xfId="270"/>
    <cellStyle name="Bad 3" xfId="271"/>
    <cellStyle name="Bad 4" xfId="272"/>
    <cellStyle name="Bad 5" xfId="273"/>
    <cellStyle name="Bad 6" xfId="274"/>
    <cellStyle name="Bol-Data" xfId="275"/>
    <cellStyle name="bolet" xfId="276"/>
    <cellStyle name="Cabe‡alho 1" xfId="277"/>
    <cellStyle name="Cabe‡alho 2" xfId="278"/>
    <cellStyle name="Calc Currency (0)" xfId="279"/>
    <cellStyle name="Calc Currency (0) 2" xfId="280"/>
    <cellStyle name="Calc Currency (2)" xfId="281"/>
    <cellStyle name="Calc Currency (2) 2" xfId="282"/>
    <cellStyle name="Calc Percent (0)" xfId="283"/>
    <cellStyle name="Calc Percent (0) 2" xfId="284"/>
    <cellStyle name="Calc Percent (1)" xfId="285"/>
    <cellStyle name="Calc Percent (1) 2" xfId="286"/>
    <cellStyle name="Calc Percent (2)" xfId="287"/>
    <cellStyle name="Calc Percent (2) 2" xfId="288"/>
    <cellStyle name="Calc Units (0)" xfId="289"/>
    <cellStyle name="Calc Units (0) 2" xfId="290"/>
    <cellStyle name="Calc Units (1)" xfId="291"/>
    <cellStyle name="Calc Units (1) 2" xfId="292"/>
    <cellStyle name="Calc Units (2)" xfId="293"/>
    <cellStyle name="Calc Units (2) 2" xfId="294"/>
    <cellStyle name="Calculation 2" xfId="295"/>
    <cellStyle name="Calculation 2 2" xfId="296"/>
    <cellStyle name="Calculation 2 3" xfId="297"/>
    <cellStyle name="Calculation 2 4" xfId="298"/>
    <cellStyle name="Calculation 2 5" xfId="1020"/>
    <cellStyle name="Calculation 3" xfId="299"/>
    <cellStyle name="Calculation 4" xfId="300"/>
    <cellStyle name="Calculation 5" xfId="301"/>
    <cellStyle name="Calculation 6" xfId="302"/>
    <cellStyle name="Check Cell 2" xfId="303"/>
    <cellStyle name="Check Cell 2 2" xfId="304"/>
    <cellStyle name="Check Cell 2 3" xfId="305"/>
    <cellStyle name="Check Cell 2 4" xfId="306"/>
    <cellStyle name="Check Cell 3" xfId="307"/>
    <cellStyle name="Check Cell 4" xfId="308"/>
    <cellStyle name="Check Cell 5" xfId="309"/>
    <cellStyle name="Check Cell 6" xfId="310"/>
    <cellStyle name="Comma" xfId="1" builtinId="3"/>
    <cellStyle name="Comma [00]" xfId="311"/>
    <cellStyle name="Comma [00] 2" xfId="312"/>
    <cellStyle name="Comma 10" xfId="313"/>
    <cellStyle name="Comma 10 2" xfId="314"/>
    <cellStyle name="Comma 11" xfId="315"/>
    <cellStyle name="Comma 11 2" xfId="316"/>
    <cellStyle name="Comma 12" xfId="317"/>
    <cellStyle name="Comma 12 2" xfId="318"/>
    <cellStyle name="Comma 13" xfId="319"/>
    <cellStyle name="Comma 13 2" xfId="320"/>
    <cellStyle name="Comma 13 3" xfId="838"/>
    <cellStyle name="Comma 13 3 2" xfId="1089"/>
    <cellStyle name="Comma 13 4" xfId="963"/>
    <cellStyle name="Comma 14" xfId="321"/>
    <cellStyle name="Comma 14 2" xfId="322"/>
    <cellStyle name="Comma 14 3" xfId="839"/>
    <cellStyle name="Comma 14 3 2" xfId="1090"/>
    <cellStyle name="Comma 14 4" xfId="964"/>
    <cellStyle name="Comma 15" xfId="323"/>
    <cellStyle name="Comma 15 2" xfId="324"/>
    <cellStyle name="Comma 15 3" xfId="325"/>
    <cellStyle name="Comma 16" xfId="326"/>
    <cellStyle name="Comma 16 2" xfId="327"/>
    <cellStyle name="Comma 17" xfId="328"/>
    <cellStyle name="Comma 17 2" xfId="329"/>
    <cellStyle name="Comma 17 3" xfId="330"/>
    <cellStyle name="Comma 18" xfId="331"/>
    <cellStyle name="Comma 18 2" xfId="332"/>
    <cellStyle name="Comma 19" xfId="333"/>
    <cellStyle name="Comma 19 2" xfId="334"/>
    <cellStyle name="Comma 2" xfId="3"/>
    <cellStyle name="Comma 2 10" xfId="335"/>
    <cellStyle name="Comma 2 11" xfId="936"/>
    <cellStyle name="Comma 2 2" xfId="4"/>
    <cellStyle name="Comma 2 2 2" xfId="336"/>
    <cellStyle name="Comma 2 2 3" xfId="337"/>
    <cellStyle name="Comma 2 2 4" xfId="338"/>
    <cellStyle name="Comma 2 3" xfId="5"/>
    <cellStyle name="Comma 2 3 2" xfId="339"/>
    <cellStyle name="Comma 2 3 3" xfId="340"/>
    <cellStyle name="Comma 2 4" xfId="341"/>
    <cellStyle name="Comma 2 4 2" xfId="342"/>
    <cellStyle name="Comma 2 5" xfId="343"/>
    <cellStyle name="Comma 2 5 2" xfId="344"/>
    <cellStyle name="Comma 2 6" xfId="345"/>
    <cellStyle name="Comma 2 7" xfId="346"/>
    <cellStyle name="Comma 2 8" xfId="347"/>
    <cellStyle name="Comma 2 9" xfId="348"/>
    <cellStyle name="Comma 20" xfId="349"/>
    <cellStyle name="Comma 20 2" xfId="350"/>
    <cellStyle name="Comma 21" xfId="351"/>
    <cellStyle name="Comma 21 2" xfId="352"/>
    <cellStyle name="Comma 22" xfId="353"/>
    <cellStyle name="Comma 23" xfId="354"/>
    <cellStyle name="Comma 24" xfId="788"/>
    <cellStyle name="Comma 24 2" xfId="840"/>
    <cellStyle name="Comma 24 2 2" xfId="1091"/>
    <cellStyle name="Comma 24 3" xfId="1043"/>
    <cellStyle name="Comma 25" xfId="796"/>
    <cellStyle name="Comma 25 2" xfId="841"/>
    <cellStyle name="Comma 25 2 2" xfId="1092"/>
    <cellStyle name="Comma 25 3" xfId="1049"/>
    <cellStyle name="Comma 26" xfId="800"/>
    <cellStyle name="Comma 26 2" xfId="842"/>
    <cellStyle name="Comma 26 2 2" xfId="1093"/>
    <cellStyle name="Comma 26 3" xfId="1052"/>
    <cellStyle name="Comma 27" xfId="1038"/>
    <cellStyle name="Comma 28" xfId="1007"/>
    <cellStyle name="Comma 29" xfId="968"/>
    <cellStyle name="Comma 3" xfId="6"/>
    <cellStyle name="Comma 3 2" xfId="355"/>
    <cellStyle name="Comma 3 2 2" xfId="356"/>
    <cellStyle name="Comma 3 3" xfId="357"/>
    <cellStyle name="Comma 3 4" xfId="358"/>
    <cellStyle name="Comma 3 5" xfId="359"/>
    <cellStyle name="Comma 3 6" xfId="799"/>
    <cellStyle name="Comma 30" xfId="966"/>
    <cellStyle name="Comma 31" xfId="1173"/>
    <cellStyle name="Comma 4" xfId="7"/>
    <cellStyle name="Comma 4 2" xfId="8"/>
    <cellStyle name="Comma 4 2 2" xfId="360"/>
    <cellStyle name="Comma 4 3" xfId="361"/>
    <cellStyle name="Comma 4 4" xfId="934"/>
    <cellStyle name="Comma 4 5" xfId="1019"/>
    <cellStyle name="Comma 5" xfId="9"/>
    <cellStyle name="Comma 5 2" xfId="362"/>
    <cellStyle name="Comma 5 3" xfId="363"/>
    <cellStyle name="Comma 5 4" xfId="364"/>
    <cellStyle name="Comma 5 5" xfId="365"/>
    <cellStyle name="Comma 5 6" xfId="843"/>
    <cellStyle name="Comma 5 6 2" xfId="1094"/>
    <cellStyle name="Comma 5 7" xfId="917"/>
    <cellStyle name="Comma 6" xfId="10"/>
    <cellStyle name="Comma 6 2" xfId="366"/>
    <cellStyle name="Comma 6 3" xfId="367"/>
    <cellStyle name="Comma 7" xfId="368"/>
    <cellStyle name="Comma 7 2" xfId="369"/>
    <cellStyle name="Comma 7 3" xfId="370"/>
    <cellStyle name="Comma 8" xfId="371"/>
    <cellStyle name="Comma 8 2" xfId="372"/>
    <cellStyle name="Comma 9" xfId="373"/>
    <cellStyle name="Comma 9 2" xfId="374"/>
    <cellStyle name="Comma0" xfId="375"/>
    <cellStyle name="Couma_#B P&amp;L Evolution_BINV" xfId="376"/>
    <cellStyle name="Currency [00]" xfId="377"/>
    <cellStyle name="Currency [00] 2" xfId="378"/>
    <cellStyle name="Currency 2" xfId="11"/>
    <cellStyle name="Currency 2 2" xfId="844"/>
    <cellStyle name="Currency 2 2 2" xfId="1095"/>
    <cellStyle name="Currency 2 3" xfId="918"/>
    <cellStyle name="Currency0" xfId="379"/>
    <cellStyle name="Currency0 2" xfId="380"/>
    <cellStyle name="Currency0 3" xfId="381"/>
    <cellStyle name="Data" xfId="382"/>
    <cellStyle name="Date" xfId="383"/>
    <cellStyle name="Date Short" xfId="384"/>
    <cellStyle name="Date_01 Econ Class-Reciepts" xfId="385"/>
    <cellStyle name="Dezimal [0]_Compiling Utility Macros" xfId="386"/>
    <cellStyle name="Dezimal_Compiling Utility Macros" xfId="387"/>
    <cellStyle name="diskette" xfId="388"/>
    <cellStyle name="Enter Currency (0)" xfId="389"/>
    <cellStyle name="Enter Currency (0) 2" xfId="390"/>
    <cellStyle name="Enter Currency (2)" xfId="391"/>
    <cellStyle name="Enter Currency (2) 2" xfId="392"/>
    <cellStyle name="Enter Units (0)" xfId="393"/>
    <cellStyle name="Enter Units (0) 2" xfId="394"/>
    <cellStyle name="Enter Units (1)" xfId="395"/>
    <cellStyle name="Enter Units (1) 2" xfId="396"/>
    <cellStyle name="Enter Units (2)" xfId="397"/>
    <cellStyle name="Enter Units (2) 2" xfId="398"/>
    <cellStyle name="Euro" xfId="399"/>
    <cellStyle name="Explanatory Text 2" xfId="400"/>
    <cellStyle name="Explanatory Text 2 2" xfId="401"/>
    <cellStyle name="Explanatory Text 2 3" xfId="402"/>
    <cellStyle name="Explanatory Text 2 4" xfId="403"/>
    <cellStyle name="Explanatory Text 3" xfId="404"/>
    <cellStyle name="Explanatory Text 4" xfId="405"/>
    <cellStyle name="Explanatory Text 5" xfId="406"/>
    <cellStyle name="Explanatory Text 6" xfId="407"/>
    <cellStyle name="F2" xfId="408"/>
    <cellStyle name="F3" xfId="409"/>
    <cellStyle name="F3 2" xfId="410"/>
    <cellStyle name="F4" xfId="411"/>
    <cellStyle name="F4 2" xfId="412"/>
    <cellStyle name="F5" xfId="413"/>
    <cellStyle name="F6" xfId="414"/>
    <cellStyle name="F7" xfId="415"/>
    <cellStyle name="F8" xfId="416"/>
    <cellStyle name="Fixed" xfId="417"/>
    <cellStyle name="Fixo" xfId="418"/>
    <cellStyle name="Good 2" xfId="419"/>
    <cellStyle name="Good 2 2" xfId="420"/>
    <cellStyle name="Good 2 3" xfId="421"/>
    <cellStyle name="Good 2 4" xfId="422"/>
    <cellStyle name="Good 3" xfId="423"/>
    <cellStyle name="Good 4" xfId="424"/>
    <cellStyle name="Good 5" xfId="425"/>
    <cellStyle name="Good 6" xfId="426"/>
    <cellStyle name="Grey" xfId="427"/>
    <cellStyle name="Grey 2" xfId="428"/>
    <cellStyle name="Grey_1" xfId="429"/>
    <cellStyle name="Header1" xfId="430"/>
    <cellStyle name="Header1 2" xfId="431"/>
    <cellStyle name="Header2" xfId="432"/>
    <cellStyle name="Header2 2" xfId="433"/>
    <cellStyle name="Header2 2 2" xfId="434"/>
    <cellStyle name="Header2 3" xfId="435"/>
    <cellStyle name="Header2 3 2" xfId="436"/>
    <cellStyle name="Header2 4" xfId="437"/>
    <cellStyle name="Header2 5" xfId="438"/>
    <cellStyle name="Header2 6" xfId="439"/>
    <cellStyle name="Header2 7" xfId="440"/>
    <cellStyle name="Heading 1 2" xfId="441"/>
    <cellStyle name="Heading 1 2 2" xfId="442"/>
    <cellStyle name="Heading 1 2 3" xfId="443"/>
    <cellStyle name="Heading 1 2 4" xfId="444"/>
    <cellStyle name="Heading 1 2 5" xfId="1018"/>
    <cellStyle name="Heading 1 3" xfId="445"/>
    <cellStyle name="Heading 1 3 2" xfId="446"/>
    <cellStyle name="Heading 1 4" xfId="447"/>
    <cellStyle name="Heading 1 5" xfId="448"/>
    <cellStyle name="Heading 1 6" xfId="449"/>
    <cellStyle name="Heading 2 2" xfId="450"/>
    <cellStyle name="Heading 2 2 2" xfId="451"/>
    <cellStyle name="Heading 2 2 3" xfId="452"/>
    <cellStyle name="Heading 2 2 4" xfId="453"/>
    <cellStyle name="Heading 2 2 5" xfId="1017"/>
    <cellStyle name="Heading 2 3" xfId="454"/>
    <cellStyle name="Heading 2 3 2" xfId="455"/>
    <cellStyle name="Heading 2 4" xfId="456"/>
    <cellStyle name="Heading 2 5" xfId="457"/>
    <cellStyle name="Heading 2 6" xfId="458"/>
    <cellStyle name="Heading 3 2" xfId="459"/>
    <cellStyle name="Heading 3 2 2" xfId="460"/>
    <cellStyle name="Heading 3 2 3" xfId="461"/>
    <cellStyle name="Heading 3 2 4" xfId="462"/>
    <cellStyle name="Heading 3 2 5" xfId="1016"/>
    <cellStyle name="Heading 3 3" xfId="463"/>
    <cellStyle name="Heading 3 4" xfId="464"/>
    <cellStyle name="Heading 3 5" xfId="465"/>
    <cellStyle name="Heading 3 6" xfId="466"/>
    <cellStyle name="Heading 4 2" xfId="467"/>
    <cellStyle name="Heading 4 2 2" xfId="468"/>
    <cellStyle name="Heading 4 2 3" xfId="469"/>
    <cellStyle name="Heading 4 2 4" xfId="470"/>
    <cellStyle name="Heading 4 2 5" xfId="1015"/>
    <cellStyle name="Heading 4 3" xfId="471"/>
    <cellStyle name="Heading 4 4" xfId="472"/>
    <cellStyle name="Heading 4 5" xfId="473"/>
    <cellStyle name="Heading 4 6" xfId="474"/>
    <cellStyle name="HEADING1" xfId="475"/>
    <cellStyle name="HEADING2" xfId="476"/>
    <cellStyle name="HEADING2 2" xfId="477"/>
    <cellStyle name="HEADING2_1" xfId="478"/>
    <cellStyle name="Hyperlink" xfId="2" builtinId="8"/>
    <cellStyle name="Hyperlink 2" xfId="479"/>
    <cellStyle name="Hyperlink 2 2" xfId="480"/>
    <cellStyle name="Hyperlink 2 3" xfId="481"/>
    <cellStyle name="Hyperlink 3" xfId="783"/>
    <cellStyle name="Hyperlink 4" xfId="789"/>
    <cellStyle name="Hyperlink 5" xfId="793"/>
    <cellStyle name="Hyperlink 6" xfId="1008"/>
    <cellStyle name="Hyperlink seguido_NFGC_SPE_1995_2003" xfId="482"/>
    <cellStyle name="imf-zero decimal" xfId="483"/>
    <cellStyle name="Input [yellow]" xfId="484"/>
    <cellStyle name="Input [yellow] 2" xfId="485"/>
    <cellStyle name="Input [yellow] 3" xfId="486"/>
    <cellStyle name="Input [yellow] 4" xfId="487"/>
    <cellStyle name="Input [yellow] 5" xfId="488"/>
    <cellStyle name="Input [yellow] 6" xfId="489"/>
    <cellStyle name="Input [yellow] 7" xfId="490"/>
    <cellStyle name="Input [yellow]_1" xfId="491"/>
    <cellStyle name="Input 2" xfId="492"/>
    <cellStyle name="Input 2 2" xfId="493"/>
    <cellStyle name="Input 2 3" xfId="494"/>
    <cellStyle name="Input 2 4" xfId="495"/>
    <cellStyle name="Input 3" xfId="496"/>
    <cellStyle name="Input 3 2" xfId="497"/>
    <cellStyle name="Input 4" xfId="498"/>
    <cellStyle name="Input 4 2" xfId="499"/>
    <cellStyle name="Input 5" xfId="500"/>
    <cellStyle name="Input 6" xfId="501"/>
    <cellStyle name="Input 7" xfId="502"/>
    <cellStyle name="Input 8" xfId="503"/>
    <cellStyle name="Link Currency (0)" xfId="504"/>
    <cellStyle name="Link Currency (0) 2" xfId="505"/>
    <cellStyle name="Link Currency (2)" xfId="506"/>
    <cellStyle name="Link Currency (2) 2" xfId="507"/>
    <cellStyle name="Link Units (0)" xfId="508"/>
    <cellStyle name="Link Units (0) 2" xfId="509"/>
    <cellStyle name="Link Units (1)" xfId="510"/>
    <cellStyle name="Link Units (1) 2" xfId="511"/>
    <cellStyle name="Link Units (2)" xfId="512"/>
    <cellStyle name="Link Units (2) 2" xfId="513"/>
    <cellStyle name="Linked Cell 2" xfId="514"/>
    <cellStyle name="Linked Cell 2 2" xfId="515"/>
    <cellStyle name="Linked Cell 2 3" xfId="516"/>
    <cellStyle name="Linked Cell 2 4" xfId="517"/>
    <cellStyle name="Linked Cell 3" xfId="518"/>
    <cellStyle name="Linked Cell 4" xfId="519"/>
    <cellStyle name="Linked Cell 5" xfId="520"/>
    <cellStyle name="Linked Cell 6" xfId="521"/>
    <cellStyle name="Moeda [0]_%PIB" xfId="522"/>
    <cellStyle name="Moeda_%PIB" xfId="523"/>
    <cellStyle name="Moeda0" xfId="524"/>
    <cellStyle name="Monétaire [0]_rwhite" xfId="525"/>
    <cellStyle name="Monétaire_rwhite" xfId="526"/>
    <cellStyle name="Neutral 2" xfId="527"/>
    <cellStyle name="Neutral 2 2" xfId="528"/>
    <cellStyle name="Neutral 2 3" xfId="529"/>
    <cellStyle name="Neutral 2 4" xfId="530"/>
    <cellStyle name="Neutral 2 5" xfId="1014"/>
    <cellStyle name="Neutral 3" xfId="531"/>
    <cellStyle name="Neutral 4" xfId="532"/>
    <cellStyle name="Neutral 5" xfId="533"/>
    <cellStyle name="Neutral 6" xfId="534"/>
    <cellStyle name="Normal" xfId="0" builtinId="0"/>
    <cellStyle name="Normal - Style1" xfId="535"/>
    <cellStyle name="Normal - Style1 2" xfId="536"/>
    <cellStyle name="Normal 10" xfId="12"/>
    <cellStyle name="Normal 10 2" xfId="537"/>
    <cellStyle name="Normal 10 2 2" xfId="845"/>
    <cellStyle name="Normal 10 2 2 2" xfId="1096"/>
    <cellStyle name="Normal 10 2 3" xfId="969"/>
    <cellStyle name="Normal 10 3" xfId="538"/>
    <cellStyle name="Normal 10 3 2" xfId="846"/>
    <cellStyle name="Normal 10 3 2 2" xfId="1097"/>
    <cellStyle name="Normal 10 3 3" xfId="970"/>
    <cellStyle name="Normal 10 4" xfId="539"/>
    <cellStyle name="Normal 11" xfId="540"/>
    <cellStyle name="Normal 11 2" xfId="541"/>
    <cellStyle name="Normal 12" xfId="13"/>
    <cellStyle name="Normal 12 2" xfId="542"/>
    <cellStyle name="Normal 13" xfId="543"/>
    <cellStyle name="Normal 13 2" xfId="544"/>
    <cellStyle name="Normal 14" xfId="545"/>
    <cellStyle name="Normal 14 2" xfId="546"/>
    <cellStyle name="Normal 14 2 2" xfId="847"/>
    <cellStyle name="Normal 14 2 2 2" xfId="1098"/>
    <cellStyle name="Normal 14 2 3" xfId="971"/>
    <cellStyle name="Normal 15" xfId="547"/>
    <cellStyle name="Normal 15 2" xfId="548"/>
    <cellStyle name="Normal 15 2 2" xfId="848"/>
    <cellStyle name="Normal 15 2 2 2" xfId="1099"/>
    <cellStyle name="Normal 15 2 3" xfId="972"/>
    <cellStyle name="Normal 16" xfId="549"/>
    <cellStyle name="Normal 16 2" xfId="550"/>
    <cellStyle name="Normal 16 2 2" xfId="849"/>
    <cellStyle name="Normal 16 2 2 2" xfId="1100"/>
    <cellStyle name="Normal 16 2 3" xfId="973"/>
    <cellStyle name="Normal 17" xfId="551"/>
    <cellStyle name="Normal 17 2" xfId="552"/>
    <cellStyle name="Normal 17 2 2" xfId="850"/>
    <cellStyle name="Normal 17 2 2 2" xfId="1101"/>
    <cellStyle name="Normal 17 2 3" xfId="974"/>
    <cellStyle name="Normal 18" xfId="553"/>
    <cellStyle name="Normal 18 2" xfId="554"/>
    <cellStyle name="Normal 18 3" xfId="555"/>
    <cellStyle name="Normal 18 3 2" xfId="851"/>
    <cellStyle name="Normal 18 3 2 2" xfId="1102"/>
    <cellStyle name="Normal 18 3 3" xfId="975"/>
    <cellStyle name="Normal 19" xfId="556"/>
    <cellStyle name="Normal 19 2" xfId="557"/>
    <cellStyle name="Normal 19 2 2" xfId="852"/>
    <cellStyle name="Normal 19 2 2 2" xfId="1103"/>
    <cellStyle name="Normal 19 2 3" xfId="976"/>
    <cellStyle name="Normal 2" xfId="14"/>
    <cellStyle name="Normal 2 2" xfId="15"/>
    <cellStyle name="Normal 2 2 2" xfId="16"/>
    <cellStyle name="Normal 2 2 2 2" xfId="558"/>
    <cellStyle name="Normal 2 2 2 3" xfId="854"/>
    <cellStyle name="Normal 2 2 2 3 2" xfId="1105"/>
    <cellStyle name="Normal 2 2 2 4" xfId="920"/>
    <cellStyle name="Normal 2 2 3" xfId="17"/>
    <cellStyle name="Normal 2 2 3 2" xfId="855"/>
    <cellStyle name="Normal 2 2 3 2 2" xfId="1106"/>
    <cellStyle name="Normal 2 2 3 3" xfId="921"/>
    <cellStyle name="Normal 2 2 4" xfId="18"/>
    <cellStyle name="Normal 2 2 4 2" xfId="856"/>
    <cellStyle name="Normal 2 2 4 2 2" xfId="1107"/>
    <cellStyle name="Normal 2 2 4 3" xfId="922"/>
    <cellStyle name="Normal 2 2 5" xfId="559"/>
    <cellStyle name="Normal 2 2 6" xfId="560"/>
    <cellStyle name="Normal 2 2 7" xfId="853"/>
    <cellStyle name="Normal 2 2 7 2" xfId="1104"/>
    <cellStyle name="Normal 2 2 8" xfId="919"/>
    <cellStyle name="Normal 2 3" xfId="19"/>
    <cellStyle name="Normal 2 3 2" xfId="561"/>
    <cellStyle name="Normal 2 3 3" xfId="562"/>
    <cellStyle name="Normal 2 4" xfId="20"/>
    <cellStyle name="Normal 2 4 2" xfId="563"/>
    <cellStyle name="Normal 2 4 3" xfId="564"/>
    <cellStyle name="Normal 2 5" xfId="565"/>
    <cellStyle name="Normal 2 5 2" xfId="566"/>
    <cellStyle name="Normal 2 6" xfId="567"/>
    <cellStyle name="Normal 2 6 2" xfId="568"/>
    <cellStyle name="Normal 2 7" xfId="569"/>
    <cellStyle name="Normal 2 8" xfId="570"/>
    <cellStyle name="Normal 2 8 2" xfId="857"/>
    <cellStyle name="Normal 2 8 2 2" xfId="1108"/>
    <cellStyle name="Normal 2 8 3" xfId="977"/>
    <cellStyle name="Normal 2 9" xfId="795"/>
    <cellStyle name="Normal 2 9 2" xfId="858"/>
    <cellStyle name="Normal 2 9 2 2" xfId="1109"/>
    <cellStyle name="Normal 2 9 3" xfId="1048"/>
    <cellStyle name="Normal 2_5" xfId="571"/>
    <cellStyle name="Normal 20" xfId="572"/>
    <cellStyle name="Normal 20 2" xfId="573"/>
    <cellStyle name="Normal 20 2 2" xfId="859"/>
    <cellStyle name="Normal 20 2 2 2" xfId="1110"/>
    <cellStyle name="Normal 20 2 3" xfId="978"/>
    <cellStyle name="Normal 21" xfId="574"/>
    <cellStyle name="Normal 21 2" xfId="575"/>
    <cellStyle name="Normal 21 2 2" xfId="860"/>
    <cellStyle name="Normal 21 2 2 2" xfId="1111"/>
    <cellStyle name="Normal 21 2 3" xfId="979"/>
    <cellStyle name="Normal 22" xfId="576"/>
    <cellStyle name="Normal 22 2" xfId="577"/>
    <cellStyle name="Normal 23" xfId="578"/>
    <cellStyle name="Normal 23 2" xfId="579"/>
    <cellStyle name="Normal 24" xfId="580"/>
    <cellStyle name="Normal 24 2" xfId="581"/>
    <cellStyle name="Normal 24 2 2" xfId="861"/>
    <cellStyle name="Normal 24 2 2 2" xfId="1112"/>
    <cellStyle name="Normal 24 2 3" xfId="980"/>
    <cellStyle name="Normal 25" xfId="582"/>
    <cellStyle name="Normal 25 2" xfId="583"/>
    <cellStyle name="Normal 26" xfId="584"/>
    <cellStyle name="Normal 26 2" xfId="585"/>
    <cellStyle name="Normal 27" xfId="586"/>
    <cellStyle name="Normal 27 2" xfId="587"/>
    <cellStyle name="Normal 27 2 2" xfId="862"/>
    <cellStyle name="Normal 27 2 2 2" xfId="1113"/>
    <cellStyle name="Normal 27 2 3" xfId="981"/>
    <cellStyle name="Normal 28" xfId="588"/>
    <cellStyle name="Normal 28 2" xfId="589"/>
    <cellStyle name="Normal 28 2 2" xfId="863"/>
    <cellStyle name="Normal 28 2 2 2" xfId="1114"/>
    <cellStyle name="Normal 28 2 3" xfId="982"/>
    <cellStyle name="Normal 29" xfId="590"/>
    <cellStyle name="Normal 29 2" xfId="591"/>
    <cellStyle name="Normal 29 3" xfId="864"/>
    <cellStyle name="Normal 29 3 2" xfId="1115"/>
    <cellStyle name="Normal 29 4" xfId="983"/>
    <cellStyle name="Normal 3" xfId="21"/>
    <cellStyle name="Normal 3 2" xfId="22"/>
    <cellStyle name="Normal 3 2 2" xfId="592"/>
    <cellStyle name="Normal 3 2 3" xfId="865"/>
    <cellStyle name="Normal 3 2 3 2" xfId="1116"/>
    <cellStyle name="Normal 3 2 4" xfId="923"/>
    <cellStyle name="Normal 3 3" xfId="593"/>
    <cellStyle name="Normal 3 3 2" xfId="594"/>
    <cellStyle name="Normal 3 3 3" xfId="866"/>
    <cellStyle name="Normal 3 3 3 2" xfId="1117"/>
    <cellStyle name="Normal 3 3 4" xfId="984"/>
    <cellStyle name="Normal 3 4" xfId="595"/>
    <cellStyle name="Normal 3 5" xfId="596"/>
    <cellStyle name="Normal 3 6" xfId="597"/>
    <cellStyle name="Normal 3 6 2" xfId="867"/>
    <cellStyle name="Normal 3 6 2 2" xfId="1118"/>
    <cellStyle name="Normal 3 6 3" xfId="985"/>
    <cellStyle name="Normal 3 7" xfId="598"/>
    <cellStyle name="Normal 3 8" xfId="1013"/>
    <cellStyle name="Normal 3 9" xfId="1009"/>
    <cellStyle name="Normal 30" xfId="599"/>
    <cellStyle name="Normal 31" xfId="600"/>
    <cellStyle name="Normal 31 2" xfId="868"/>
    <cellStyle name="Normal 31 2 2" xfId="1119"/>
    <cellStyle name="Normal 31 3" xfId="986"/>
    <cellStyle name="Normal 32" xfId="601"/>
    <cellStyle name="Normal 32 2" xfId="869"/>
    <cellStyle name="Normal 32 2 2" xfId="1120"/>
    <cellStyle name="Normal 32 3" xfId="987"/>
    <cellStyle name="Normal 33" xfId="602"/>
    <cellStyle name="Normal 34" xfId="603"/>
    <cellStyle name="Normal 34 2" xfId="870"/>
    <cellStyle name="Normal 34 2 2" xfId="1121"/>
    <cellStyle name="Normal 34 3" xfId="988"/>
    <cellStyle name="Normal 35" xfId="604"/>
    <cellStyle name="Normal 35 2" xfId="871"/>
    <cellStyle name="Normal 35 2 2" xfId="1122"/>
    <cellStyle name="Normal 35 3" xfId="989"/>
    <cellStyle name="Normal 36" xfId="605"/>
    <cellStyle name="Normal 37" xfId="606"/>
    <cellStyle name="Normal 38" xfId="607"/>
    <cellStyle name="Normal 38 2" xfId="872"/>
    <cellStyle name="Normal 38 2 2" xfId="1123"/>
    <cellStyle name="Normal 38 3" xfId="990"/>
    <cellStyle name="Normal 39" xfId="608"/>
    <cellStyle name="Normal 39 2" xfId="873"/>
    <cellStyle name="Normal 39 2 2" xfId="1124"/>
    <cellStyle name="Normal 39 3" xfId="991"/>
    <cellStyle name="Normal 4" xfId="23"/>
    <cellStyle name="Normal 4 10" xfId="924"/>
    <cellStyle name="Normal 4 11" xfId="937"/>
    <cellStyle name="Normal 4 2" xfId="609"/>
    <cellStyle name="Normal 4 2 2" xfId="610"/>
    <cellStyle name="Normal 4 3" xfId="611"/>
    <cellStyle name="Normal 4 3 2" xfId="612"/>
    <cellStyle name="Normal 4 3 3" xfId="875"/>
    <cellStyle name="Normal 4 3 3 2" xfId="1126"/>
    <cellStyle name="Normal 4 3 4" xfId="992"/>
    <cellStyle name="Normal 4 4" xfId="613"/>
    <cellStyle name="Normal 4 4 2" xfId="614"/>
    <cellStyle name="Normal 4 4 3" xfId="876"/>
    <cellStyle name="Normal 4 4 3 2" xfId="1127"/>
    <cellStyle name="Normal 4 4 4" xfId="993"/>
    <cellStyle name="Normal 4 5" xfId="615"/>
    <cellStyle name="Normal 4 5 2" xfId="616"/>
    <cellStyle name="Normal 4 6" xfId="617"/>
    <cellStyle name="Normal 4 6 2" xfId="877"/>
    <cellStyle name="Normal 4 6 2 2" xfId="1128"/>
    <cellStyle name="Normal 4 6 3" xfId="994"/>
    <cellStyle name="Normal 4 7" xfId="618"/>
    <cellStyle name="Normal 4 8" xfId="619"/>
    <cellStyle name="Normal 4 9" xfId="874"/>
    <cellStyle name="Normal 4 9 2" xfId="1125"/>
    <cellStyle name="Normal 4_5" xfId="620"/>
    <cellStyle name="Normal 40" xfId="621"/>
    <cellStyle name="Normal 41" xfId="622"/>
    <cellStyle name="Normal 41 2" xfId="878"/>
    <cellStyle name="Normal 41 2 2" xfId="1129"/>
    <cellStyle name="Normal 41 3" xfId="995"/>
    <cellStyle name="Normal 42" xfId="623"/>
    <cellStyle name="Normal 42 2" xfId="879"/>
    <cellStyle name="Normal 42 2 2" xfId="1130"/>
    <cellStyle name="Normal 42 3" xfId="996"/>
    <cellStyle name="Normal 43" xfId="624"/>
    <cellStyle name="Normal 43 2" xfId="880"/>
    <cellStyle name="Normal 43 2 2" xfId="1131"/>
    <cellStyle name="Normal 43 3" xfId="997"/>
    <cellStyle name="Normal 44" xfId="782"/>
    <cellStyle name="Normal 44 2" xfId="785"/>
    <cellStyle name="Normal 45" xfId="787"/>
    <cellStyle name="Normal 45 2" xfId="881"/>
    <cellStyle name="Normal 45 2 2" xfId="1132"/>
    <cellStyle name="Normal 45 3" xfId="1042"/>
    <cellStyle name="Normal 46" xfId="794"/>
    <cellStyle name="Normal 46 2" xfId="882"/>
    <cellStyle name="Normal 46 2 2" xfId="1133"/>
    <cellStyle name="Normal 46 3" xfId="1047"/>
    <cellStyle name="Normal 47" xfId="798"/>
    <cellStyle name="Normal 47 2" xfId="883"/>
    <cellStyle name="Normal 47 2 2" xfId="1134"/>
    <cellStyle name="Normal 47 3" xfId="1051"/>
    <cellStyle name="Normal 48" xfId="807"/>
    <cellStyle name="Normal 48 2" xfId="812"/>
    <cellStyle name="Normal 48 2 2" xfId="1063"/>
    <cellStyle name="Normal 48 3" xfId="912"/>
    <cellStyle name="Normal 48 3 2" xfId="1163"/>
    <cellStyle name="Normal 48 4" xfId="1059"/>
    <cellStyle name="Normal 49" xfId="1039"/>
    <cellStyle name="Normal 49 2" xfId="1168"/>
    <cellStyle name="Normal 5" xfId="24"/>
    <cellStyle name="Normal 5 2" xfId="25"/>
    <cellStyle name="Normal 5 2 2" xfId="625"/>
    <cellStyle name="Normal 5 3" xfId="626"/>
    <cellStyle name="Normal 5 3 2" xfId="885"/>
    <cellStyle name="Normal 5 3 2 2" xfId="1136"/>
    <cellStyle name="Normal 5 3 3" xfId="998"/>
    <cellStyle name="Normal 5 4" xfId="627"/>
    <cellStyle name="Normal 5 5" xfId="628"/>
    <cellStyle name="Normal 5 6" xfId="884"/>
    <cellStyle name="Normal 5 6 2" xfId="1135"/>
    <cellStyle name="Normal 5 7" xfId="925"/>
    <cellStyle name="Normal 5 8" xfId="935"/>
    <cellStyle name="Normal 50" xfId="1010"/>
    <cellStyle name="Normal 51" xfId="967"/>
    <cellStyle name="Normal 52" xfId="965"/>
    <cellStyle name="Normal 53" xfId="1169"/>
    <cellStyle name="Normal 6" xfId="26"/>
    <cellStyle name="Normal 6 2" xfId="629"/>
    <cellStyle name="Normal 6 2 2" xfId="886"/>
    <cellStyle name="Normal 6 2 2 2" xfId="1137"/>
    <cellStyle name="Normal 6 2 3" xfId="999"/>
    <cellStyle name="Normal 6 3" xfId="630"/>
    <cellStyle name="Normal 6 3 2" xfId="887"/>
    <cellStyle name="Normal 6 3 2 2" xfId="1138"/>
    <cellStyle name="Normal 6 3 3" xfId="1000"/>
    <cellStyle name="Normal 6 4" xfId="631"/>
    <cellStyle name="Normal 6 5" xfId="933"/>
    <cellStyle name="Normal 7" xfId="27"/>
    <cellStyle name="Normal 7 2" xfId="632"/>
    <cellStyle name="Normal 7 2 2" xfId="889"/>
    <cellStyle name="Normal 7 2 2 2" xfId="1140"/>
    <cellStyle name="Normal 7 2 3" xfId="1001"/>
    <cellStyle name="Normal 7 3" xfId="633"/>
    <cellStyle name="Normal 7 4" xfId="888"/>
    <cellStyle name="Normal 7 4 2" xfId="1139"/>
    <cellStyle name="Normal 7 5" xfId="926"/>
    <cellStyle name="Normal 7 6" xfId="932"/>
    <cellStyle name="Normal 8" xfId="28"/>
    <cellStyle name="Normal 8 2" xfId="634"/>
    <cellStyle name="Normal 8 2 2" xfId="890"/>
    <cellStyle name="Normal 8 2 2 2" xfId="1141"/>
    <cellStyle name="Normal 8 2 3" xfId="1002"/>
    <cellStyle name="Normal 8 3" xfId="635"/>
    <cellStyle name="Normal 8 3 2" xfId="891"/>
    <cellStyle name="Normal 8 3 2 2" xfId="1142"/>
    <cellStyle name="Normal 8 3 3" xfId="1003"/>
    <cellStyle name="Normal 8 4" xfId="636"/>
    <cellStyle name="Normal 9" xfId="73"/>
    <cellStyle name="Normal 9 2" xfId="637"/>
    <cellStyle name="Normal 9 2 2" xfId="893"/>
    <cellStyle name="Normal 9 2 2 2" xfId="1144"/>
    <cellStyle name="Normal 9 2 3" xfId="1004"/>
    <cellStyle name="Normal 9 3" xfId="638"/>
    <cellStyle name="Normal 9 3 2" xfId="894"/>
    <cellStyle name="Normal 9 3 2 2" xfId="1145"/>
    <cellStyle name="Normal 9 3 3" xfId="1005"/>
    <cellStyle name="Normal 9 4" xfId="639"/>
    <cellStyle name="Normal 9 5" xfId="784"/>
    <cellStyle name="Normal 9 5 2" xfId="786"/>
    <cellStyle name="Normal 9 5 2 2" xfId="792"/>
    <cellStyle name="Normal 9 5 2 2 2" xfId="803"/>
    <cellStyle name="Normal 9 5 2 2 2 2" xfId="898"/>
    <cellStyle name="Normal 9 5 2 2 2 2 2" xfId="1149"/>
    <cellStyle name="Normal 9 5 2 2 2 3" xfId="1055"/>
    <cellStyle name="Normal 9 5 2 2 3" xfId="804"/>
    <cellStyle name="Normal 9 5 2 2 3 2" xfId="899"/>
    <cellStyle name="Normal 9 5 2 2 3 2 2" xfId="1150"/>
    <cellStyle name="Normal 9 5 2 2 3 3" xfId="1056"/>
    <cellStyle name="Normal 9 5 2 2 4" xfId="897"/>
    <cellStyle name="Normal 9 5 2 2 4 2" xfId="1148"/>
    <cellStyle name="Normal 9 5 2 2 5" xfId="1046"/>
    <cellStyle name="Normal 9 5 2 3" xfId="805"/>
    <cellStyle name="Normal 9 5 2 3 2" xfId="900"/>
    <cellStyle name="Normal 9 5 2 3 2 2" xfId="1151"/>
    <cellStyle name="Normal 9 5 2 3 3" xfId="1057"/>
    <cellStyle name="Normal 9 5 2 4" xfId="802"/>
    <cellStyle name="Normal 9 5 2 4 2" xfId="811"/>
    <cellStyle name="Normal 9 5 2 4 2 2" xfId="1062"/>
    <cellStyle name="Normal 9 5 2 4 3" xfId="901"/>
    <cellStyle name="Normal 9 5 2 4 3 2" xfId="1152"/>
    <cellStyle name="Normal 9 5 2 4 4" xfId="915"/>
    <cellStyle name="Normal 9 5 2 4 4 2" xfId="1166"/>
    <cellStyle name="Normal 9 5 2 4 4 3" xfId="1171"/>
    <cellStyle name="Normal 9 5 2 4 4 4" xfId="1177"/>
    <cellStyle name="Normal 9 5 2 4 4 5" xfId="1179"/>
    <cellStyle name="Normal 9 5 2 4 5" xfId="1054"/>
    <cellStyle name="Normal 9 5 2 5" xfId="896"/>
    <cellStyle name="Normal 9 5 2 5 2" xfId="1147"/>
    <cellStyle name="Normal 9 5 2 6" xfId="1041"/>
    <cellStyle name="Normal 9 5 3" xfId="791"/>
    <cellStyle name="Normal 9 5 3 2" xfId="806"/>
    <cellStyle name="Normal 9 5 3 2 2" xfId="903"/>
    <cellStyle name="Normal 9 5 3 2 2 2" xfId="1154"/>
    <cellStyle name="Normal 9 5 3 2 3" xfId="1058"/>
    <cellStyle name="Normal 9 5 3 3" xfId="801"/>
    <cellStyle name="Normal 9 5 3 3 2" xfId="810"/>
    <cellStyle name="Normal 9 5 3 3 2 2" xfId="1061"/>
    <cellStyle name="Normal 9 5 3 3 3" xfId="904"/>
    <cellStyle name="Normal 9 5 3 3 3 2" xfId="1155"/>
    <cellStyle name="Normal 9 5 3 3 4" xfId="914"/>
    <cellStyle name="Normal 9 5 3 3 4 2" xfId="1165"/>
    <cellStyle name="Normal 9 5 3 3 4 3" xfId="1172"/>
    <cellStyle name="Normal 9 5 3 3 4 4" xfId="1178"/>
    <cellStyle name="Normal 9 5 3 3 4 5" xfId="1180"/>
    <cellStyle name="Normal 9 5 3 3 5" xfId="916"/>
    <cellStyle name="Normal 9 5 3 3 5 2" xfId="1167"/>
    <cellStyle name="Normal 9 5 3 3 5 3" xfId="1170"/>
    <cellStyle name="Normal 9 5 3 3 6" xfId="1053"/>
    <cellStyle name="Normal 9 5 3 4" xfId="902"/>
    <cellStyle name="Normal 9 5 3 4 2" xfId="1153"/>
    <cellStyle name="Normal 9 5 3 5" xfId="1045"/>
    <cellStyle name="Normal 9 5 4" xfId="895"/>
    <cellStyle name="Normal 9 5 4 2" xfId="1146"/>
    <cellStyle name="Normal 9 5 5" xfId="1040"/>
    <cellStyle name="Normal 9 6" xfId="892"/>
    <cellStyle name="Normal 9 6 2" xfId="1143"/>
    <cellStyle name="Normal 9 7" xfId="938"/>
    <cellStyle name="Normal_1. Tax revenue - 30 May 2008" xfId="1175"/>
    <cellStyle name="Normal_2. PIT - Jan 2008" xfId="809"/>
    <cellStyle name="Note 2" xfId="640"/>
    <cellStyle name="Note 2 2" xfId="641"/>
    <cellStyle name="Note 2 3" xfId="642"/>
    <cellStyle name="Note 3" xfId="643"/>
    <cellStyle name="Note 3 2" xfId="644"/>
    <cellStyle name="Note 3 3" xfId="905"/>
    <cellStyle name="Note 3 3 2" xfId="1156"/>
    <cellStyle name="Note 3 4" xfId="1006"/>
    <cellStyle name="Note 4" xfId="645"/>
    <cellStyle name="Note 5" xfId="646"/>
    <cellStyle name="Note 6" xfId="647"/>
    <cellStyle name="Note 7" xfId="648"/>
    <cellStyle name="Output 2" xfId="649"/>
    <cellStyle name="Output 2 2" xfId="650"/>
    <cellStyle name="Output 2 3" xfId="651"/>
    <cellStyle name="Output 2 4" xfId="652"/>
    <cellStyle name="Output 2 5" xfId="1012"/>
    <cellStyle name="Output 3" xfId="653"/>
    <cellStyle name="Output 4" xfId="654"/>
    <cellStyle name="Output 5" xfId="655"/>
    <cellStyle name="Output 6" xfId="656"/>
    <cellStyle name="Percent" xfId="1176" builtinId="5"/>
    <cellStyle name="Percent [0]" xfId="657"/>
    <cellStyle name="Percent [0] 2" xfId="658"/>
    <cellStyle name="Percent [00]" xfId="659"/>
    <cellStyle name="Percent [00] 2" xfId="660"/>
    <cellStyle name="Percent [2]" xfId="661"/>
    <cellStyle name="Percent 10" xfId="662"/>
    <cellStyle name="Percent 11" xfId="663"/>
    <cellStyle name="Percent 12" xfId="664"/>
    <cellStyle name="Percent 13" xfId="665"/>
    <cellStyle name="Percent 13 2" xfId="666"/>
    <cellStyle name="Percent 14" xfId="667"/>
    <cellStyle name="Percent 14 2" xfId="668"/>
    <cellStyle name="Percent 15" xfId="669"/>
    <cellStyle name="Percent 15 2" xfId="670"/>
    <cellStyle name="Percent 15 3" xfId="671"/>
    <cellStyle name="Percent 16" xfId="672"/>
    <cellStyle name="Percent 16 2" xfId="673"/>
    <cellStyle name="Percent 16 3" xfId="674"/>
    <cellStyle name="Percent 17" xfId="675"/>
    <cellStyle name="Percent 17 2" xfId="676"/>
    <cellStyle name="Percent 17 3" xfId="677"/>
    <cellStyle name="Percent 18" xfId="678"/>
    <cellStyle name="Percent 18 2" xfId="679"/>
    <cellStyle name="Percent 18 3" xfId="680"/>
    <cellStyle name="Percent 19" xfId="681"/>
    <cellStyle name="Percent 19 2" xfId="682"/>
    <cellStyle name="Percent 19 3" xfId="683"/>
    <cellStyle name="Percent 19 4" xfId="684"/>
    <cellStyle name="Percent 2" xfId="29"/>
    <cellStyle name="Percent 2 2" xfId="30"/>
    <cellStyle name="Percent 2 3" xfId="31"/>
    <cellStyle name="Percent 2 3 2" xfId="906"/>
    <cellStyle name="Percent 2 3 2 2" xfId="1157"/>
    <cellStyle name="Percent 2 3 3" xfId="927"/>
    <cellStyle name="Percent 2 4" xfId="32"/>
    <cellStyle name="Percent 2 4 2" xfId="907"/>
    <cellStyle name="Percent 2 4 2 2" xfId="1158"/>
    <cellStyle name="Percent 2 4 3" xfId="928"/>
    <cellStyle name="Percent 2 5" xfId="685"/>
    <cellStyle name="Percent 20" xfId="686"/>
    <cellStyle name="Percent 20 2" xfId="687"/>
    <cellStyle name="Percent 20 3" xfId="688"/>
    <cellStyle name="Percent 21" xfId="689"/>
    <cellStyle name="Percent 21 2" xfId="690"/>
    <cellStyle name="Percent 22" xfId="691"/>
    <cellStyle name="Percent 22 2" xfId="692"/>
    <cellStyle name="Percent 23" xfId="693"/>
    <cellStyle name="Percent 23 2" xfId="694"/>
    <cellStyle name="Percent 24" xfId="695"/>
    <cellStyle name="Percent 24 2" xfId="696"/>
    <cellStyle name="Percent 25" xfId="697"/>
    <cellStyle name="Percent 25 2" xfId="698"/>
    <cellStyle name="Percent 26" xfId="699"/>
    <cellStyle name="Percent 27" xfId="700"/>
    <cellStyle name="Percent 28" xfId="701"/>
    <cellStyle name="Percent 29" xfId="702"/>
    <cellStyle name="Percent 3" xfId="33"/>
    <cellStyle name="Percent 3 2" xfId="703"/>
    <cellStyle name="Percent 3 3" xfId="704"/>
    <cellStyle name="Percent 3 4" xfId="705"/>
    <cellStyle name="Percent 3 5" xfId="908"/>
    <cellStyle name="Percent 3 5 2" xfId="1159"/>
    <cellStyle name="Percent 3 6" xfId="929"/>
    <cellStyle name="Percent 30" xfId="790"/>
    <cellStyle name="Percent 30 2" xfId="909"/>
    <cellStyle name="Percent 30 2 2" xfId="1160"/>
    <cellStyle name="Percent 30 3" xfId="1044"/>
    <cellStyle name="Percent 31" xfId="797"/>
    <cellStyle name="Percent 31 2" xfId="910"/>
    <cellStyle name="Percent 31 2 2" xfId="1161"/>
    <cellStyle name="Percent 31 3" xfId="1050"/>
    <cellStyle name="Percent 32" xfId="808"/>
    <cellStyle name="Percent 32 2" xfId="813"/>
    <cellStyle name="Percent 32 2 2" xfId="1064"/>
    <cellStyle name="Percent 32 3" xfId="913"/>
    <cellStyle name="Percent 32 3 2" xfId="1164"/>
    <cellStyle name="Percent 32 4" xfId="1060"/>
    <cellStyle name="Percent 33" xfId="1025"/>
    <cellStyle name="Percent 34" xfId="1174"/>
    <cellStyle name="Percent 4" xfId="34"/>
    <cellStyle name="Percent 4 2" xfId="706"/>
    <cellStyle name="Percent 4 2 2" xfId="707"/>
    <cellStyle name="Percent 4 3" xfId="708"/>
    <cellStyle name="Percent 4 4" xfId="911"/>
    <cellStyle name="Percent 4 4 2" xfId="1162"/>
    <cellStyle name="Percent 4 5" xfId="930"/>
    <cellStyle name="Percent 4 6" xfId="931"/>
    <cellStyle name="Percent 5" xfId="709"/>
    <cellStyle name="Percent 5 2" xfId="710"/>
    <cellStyle name="Percent 6" xfId="711"/>
    <cellStyle name="Percent 6 2" xfId="712"/>
    <cellStyle name="Percent 7" xfId="713"/>
    <cellStyle name="Percent 7 2" xfId="714"/>
    <cellStyle name="Percent 8" xfId="715"/>
    <cellStyle name="Percent 9" xfId="716"/>
    <cellStyle name="Percentual" xfId="717"/>
    <cellStyle name="Ponto" xfId="718"/>
    <cellStyle name="Porcentagem_SEP1196" xfId="719"/>
    <cellStyle name="PrePop Currency (0)" xfId="720"/>
    <cellStyle name="PrePop Currency (0) 2" xfId="721"/>
    <cellStyle name="PrePop Currency (2)" xfId="722"/>
    <cellStyle name="PrePop Currency (2) 2" xfId="723"/>
    <cellStyle name="PrePop Units (0)" xfId="724"/>
    <cellStyle name="PrePop Units (0) 2" xfId="725"/>
    <cellStyle name="PrePop Units (1)" xfId="726"/>
    <cellStyle name="PrePop Units (1) 2" xfId="727"/>
    <cellStyle name="PrePop Units (2)" xfId="728"/>
    <cellStyle name="PrePop Units (2) 2" xfId="729"/>
    <cellStyle name="SAPBEXaggData" xfId="35"/>
    <cellStyle name="SAPBEXaggDataEmph" xfId="36"/>
    <cellStyle name="SAPBEXaggItem" xfId="37"/>
    <cellStyle name="SAPBEXaggItemX" xfId="38"/>
    <cellStyle name="SAPBEXchaText" xfId="39"/>
    <cellStyle name="SAPBEXexcBad7" xfId="40"/>
    <cellStyle name="SAPBEXexcBad8" xfId="41"/>
    <cellStyle name="SAPBEXexcBad9" xfId="42"/>
    <cellStyle name="SAPBEXexcCritical4" xfId="43"/>
    <cellStyle name="SAPBEXexcCritical5" xfId="44"/>
    <cellStyle name="SAPBEXexcCritical6" xfId="45"/>
    <cellStyle name="SAPBEXexcGood1" xfId="46"/>
    <cellStyle name="SAPBEXexcGood2" xfId="47"/>
    <cellStyle name="SAPBEXexcGood3" xfId="48"/>
    <cellStyle name="SAPBEXfilterDrill" xfId="49"/>
    <cellStyle name="SAPBEXfilterItem" xfId="50"/>
    <cellStyle name="SAPBEXfilterText" xfId="51"/>
    <cellStyle name="SAPBEXformats" xfId="52"/>
    <cellStyle name="SAPBEXheaderItem" xfId="53"/>
    <cellStyle name="SAPBEXheaderText" xfId="54"/>
    <cellStyle name="SAPBEXHLevel0" xfId="55"/>
    <cellStyle name="SAPBEXHLevel0 2" xfId="730"/>
    <cellStyle name="SAPBEXHLevel0X" xfId="56"/>
    <cellStyle name="SAPBEXHLevel0X 2" xfId="731"/>
    <cellStyle name="SAPBEXHLevel1" xfId="57"/>
    <cellStyle name="SAPBEXHLevel1 2" xfId="732"/>
    <cellStyle name="SAPBEXHLevel1X" xfId="58"/>
    <cellStyle name="SAPBEXHLevel1X 2" xfId="733"/>
    <cellStyle name="SAPBEXHLevel2" xfId="59"/>
    <cellStyle name="SAPBEXHLevel2 2" xfId="734"/>
    <cellStyle name="SAPBEXHLevel2X" xfId="60"/>
    <cellStyle name="SAPBEXHLevel2X 2" xfId="735"/>
    <cellStyle name="SAPBEXHLevel3" xfId="61"/>
    <cellStyle name="SAPBEXHLevel3 2" xfId="736"/>
    <cellStyle name="SAPBEXHLevel3X" xfId="62"/>
    <cellStyle name="SAPBEXHLevel3X 2" xfId="737"/>
    <cellStyle name="SAPBEXresData" xfId="63"/>
    <cellStyle name="SAPBEXresDataEmph" xfId="64"/>
    <cellStyle name="SAPBEXresItem" xfId="65"/>
    <cellStyle name="SAPBEXresItemX" xfId="66"/>
    <cellStyle name="SAPBEXstdData" xfId="67"/>
    <cellStyle name="SAPBEXstdDataEmph" xfId="68"/>
    <cellStyle name="SAPBEXstdItem" xfId="69"/>
    <cellStyle name="SAPBEXstdItemX" xfId="70"/>
    <cellStyle name="SAPBEXtitle" xfId="71"/>
    <cellStyle name="SAPBEXundefined" xfId="72"/>
    <cellStyle name="Sep. milhar [2]" xfId="738"/>
    <cellStyle name="Separador de m" xfId="739"/>
    <cellStyle name="Separador de milhares [0]_%PIB" xfId="740"/>
    <cellStyle name="Separador de milhares_%PIB" xfId="741"/>
    <cellStyle name="Standard_Anpassen der Amortisation" xfId="742"/>
    <cellStyle name="Table Text" xfId="743"/>
    <cellStyle name="Table Text 2" xfId="744"/>
    <cellStyle name="Text Indent A" xfId="745"/>
    <cellStyle name="Text Indent B" xfId="746"/>
    <cellStyle name="Text Indent B 2" xfId="747"/>
    <cellStyle name="Text Indent C" xfId="748"/>
    <cellStyle name="Text Indent C 2" xfId="749"/>
    <cellStyle name="Title 2" xfId="750"/>
    <cellStyle name="Title 2 2" xfId="751"/>
    <cellStyle name="Title 2 3" xfId="752"/>
    <cellStyle name="Title 3" xfId="753"/>
    <cellStyle name="Title 4" xfId="754"/>
    <cellStyle name="Title 5" xfId="755"/>
    <cellStyle name="Title 6" xfId="756"/>
    <cellStyle name="Titulo1" xfId="757"/>
    <cellStyle name="Titulo2" xfId="758"/>
    <cellStyle name="Total 2" xfId="759"/>
    <cellStyle name="Total 2 2" xfId="760"/>
    <cellStyle name="Total 2 3" xfId="761"/>
    <cellStyle name="Total 2 4" xfId="762"/>
    <cellStyle name="Total 2 5" xfId="763"/>
    <cellStyle name="Total 2 6" xfId="1011"/>
    <cellStyle name="Total 3" xfId="764"/>
    <cellStyle name="Total 3 2" xfId="765"/>
    <cellStyle name="Total 4" xfId="766"/>
    <cellStyle name="Total 5" xfId="767"/>
    <cellStyle name="Total 6" xfId="768"/>
    <cellStyle name="V¡rgula" xfId="769"/>
    <cellStyle name="V¡rgula0" xfId="770"/>
    <cellStyle name="Vírgula" xfId="771"/>
    <cellStyle name="Währung [0]_Compiling Utility Macros" xfId="772"/>
    <cellStyle name="Währung_Compiling Utility Macros" xfId="773"/>
    <cellStyle name="Warning Text 2" xfId="774"/>
    <cellStyle name="Warning Text 2 2" xfId="775"/>
    <cellStyle name="Warning Text 2 3" xfId="776"/>
    <cellStyle name="Warning Text 2 4" xfId="777"/>
    <cellStyle name="Warning Text 3" xfId="778"/>
    <cellStyle name="Warning Text 4" xfId="779"/>
    <cellStyle name="Warning Text 5" xfId="780"/>
    <cellStyle name="Warning Text 6" xfId="7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view3D>
      <c:rotX val="0"/>
      <c:rotY val="0"/>
      <c:rAngAx val="0"/>
    </c:view3D>
    <c:floor>
      <c:thickness val="0"/>
    </c:floor>
    <c:sideWall>
      <c:thickness val="0"/>
    </c:sideWall>
    <c:backWall>
      <c:thickness val="0"/>
    </c:backWall>
    <c:plotArea>
      <c:layout>
        <c:manualLayout>
          <c:layoutTarget val="inner"/>
          <c:xMode val="edge"/>
          <c:yMode val="edge"/>
          <c:x val="8.9619423622856409E-2"/>
          <c:y val="4.3067729476700879E-2"/>
          <c:w val="0.70817615629345421"/>
          <c:h val="0.78506116549131388"/>
        </c:manualLayout>
      </c:layout>
      <c:bar3DChart>
        <c:barDir val="col"/>
        <c:grouping val="percentStacked"/>
        <c:varyColors val="0"/>
        <c:ser>
          <c:idx val="0"/>
          <c:order val="0"/>
          <c:tx>
            <c:v>R0 - R1.0m</c:v>
          </c:tx>
          <c:spPr>
            <a:solidFill>
              <a:schemeClr val="bg1">
                <a:lumMod val="50000"/>
              </a:schemeClr>
            </a:solidFill>
          </c:spPr>
          <c:invertIfNegative val="0"/>
          <c:dLbls>
            <c:dLbl>
              <c:idx val="2"/>
              <c:layout>
                <c:manualLayout>
                  <c:x val="-4.3133107410947115E-3"/>
                  <c:y val="-1.3788877527228094E-16"/>
                </c:manualLayout>
              </c:layout>
              <c:spPr>
                <a:noFill/>
                <a:ln>
                  <a:noFill/>
                </a:ln>
                <a:effectLst/>
              </c:spPr>
              <c:txPr>
                <a:bodyPr wrap="square" lIns="38100" tIns="19050" rIns="38100" bIns="19050" anchor="ctr">
                  <a:spAutoFit/>
                </a:bodyPr>
                <a:lstStyle/>
                <a:p>
                  <a:pPr>
                    <a:defRPr sz="1000" b="1"/>
                  </a:pPr>
                  <a:endParaRPr lang="en-US"/>
                </a:p>
              </c:txP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4DB1-4CCF-8000-B54E29C588A7}"/>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Lit>
              <c:ptCount val="3"/>
              <c:pt idx="0">
                <c:v>Volume</c:v>
              </c:pt>
              <c:pt idx="1">
                <c:v>Property value
R'million</c:v>
              </c:pt>
              <c:pt idx="2">
                <c:v>Transfer Duty
R'million</c:v>
              </c:pt>
            </c:strLit>
          </c:cat>
          <c:val>
            <c:numLit>
              <c:formatCode>General</c:formatCode>
              <c:ptCount val="3"/>
              <c:pt idx="0">
                <c:v>3378</c:v>
              </c:pt>
              <c:pt idx="1">
                <c:v>2197</c:v>
              </c:pt>
              <c:pt idx="2">
                <c:v>5</c:v>
              </c:pt>
            </c:numLit>
          </c:val>
          <c:extLst>
            <c:ext xmlns:c16="http://schemas.microsoft.com/office/drawing/2014/chart" uri="{C3380CC4-5D6E-409C-BE32-E72D297353CC}">
              <c16:uniqueId val="{00000000-69A5-4FF1-A891-863FEE488EC2}"/>
            </c:ext>
          </c:extLst>
        </c:ser>
        <c:ser>
          <c:idx val="1"/>
          <c:order val="1"/>
          <c:tx>
            <c:v>R1.0m - R1.375m</c:v>
          </c:tx>
          <c:invertIfNegative val="0"/>
          <c:dLbls>
            <c:dLbl>
              <c:idx val="2"/>
              <c:layout>
                <c:manualLayout>
                  <c:x val="-9.4892836304083655E-2"/>
                  <c:y val="-2.115141517269944E-3"/>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9A5-4FF1-A891-863FEE488EC2}"/>
                </c:ext>
              </c:extLst>
            </c:dLbl>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29270</c:v>
              </c:pt>
              <c:pt idx="1">
                <c:v>34878</c:v>
              </c:pt>
              <c:pt idx="2">
                <c:v>163</c:v>
              </c:pt>
            </c:numLit>
          </c:val>
          <c:extLst>
            <c:ext xmlns:c16="http://schemas.microsoft.com/office/drawing/2014/chart" uri="{C3380CC4-5D6E-409C-BE32-E72D297353CC}">
              <c16:uniqueId val="{00000002-69A5-4FF1-A891-863FEE488EC2}"/>
            </c:ext>
          </c:extLst>
        </c:ser>
        <c:ser>
          <c:idx val="2"/>
          <c:order val="2"/>
          <c:tx>
            <c:v>R1.375m - R1.925m</c:v>
          </c:tx>
          <c:invertIfNegative val="0"/>
          <c:dLbls>
            <c:spPr>
              <a:noFill/>
              <a:ln>
                <a:noFill/>
              </a:ln>
              <a:effectLst/>
            </c:spPr>
            <c:txPr>
              <a:bodyPr wrap="square" lIns="38100" tIns="19050" rIns="38100" bIns="19050" anchor="ctr">
                <a:spAutoFit/>
              </a:bodyPr>
              <a:lstStyle/>
              <a:p>
                <a:pPr>
                  <a:defRPr sz="900"/>
                </a:pPr>
                <a:endParaRPr lang="en-US"/>
              </a:p>
            </c:tx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31349</c:v>
              </c:pt>
              <c:pt idx="1">
                <c:v>50717</c:v>
              </c:pt>
              <c:pt idx="2">
                <c:v>759</c:v>
              </c:pt>
            </c:numLit>
          </c:val>
          <c:extLst>
            <c:ext xmlns:c16="http://schemas.microsoft.com/office/drawing/2014/chart" uri="{C3380CC4-5D6E-409C-BE32-E72D297353CC}">
              <c16:uniqueId val="{00000003-69A5-4FF1-A891-863FEE488EC2}"/>
            </c:ext>
          </c:extLst>
        </c:ser>
        <c:ser>
          <c:idx val="3"/>
          <c:order val="3"/>
          <c:tx>
            <c:v>R1.925m - R2.475m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14302</c:v>
              </c:pt>
              <c:pt idx="1">
                <c:v>31043</c:v>
              </c:pt>
              <c:pt idx="2">
                <c:v>848</c:v>
              </c:pt>
            </c:numLit>
          </c:val>
          <c:extLst>
            <c:ext xmlns:c16="http://schemas.microsoft.com/office/drawing/2014/chart" uri="{C3380CC4-5D6E-409C-BE32-E72D297353CC}">
              <c16:uniqueId val="{00000004-69A5-4FF1-A891-863FEE488EC2}"/>
            </c:ext>
          </c:extLst>
        </c:ser>
        <c:ser>
          <c:idx val="4"/>
          <c:order val="4"/>
          <c:tx>
            <c:v>R2.475m - R11.0m</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22912</c:v>
              </c:pt>
              <c:pt idx="1">
                <c:v>87175</c:v>
              </c:pt>
              <c:pt idx="2">
                <c:v>4885</c:v>
              </c:pt>
            </c:numLit>
          </c:val>
          <c:extLst>
            <c:ext xmlns:c16="http://schemas.microsoft.com/office/drawing/2014/chart" uri="{C3380CC4-5D6E-409C-BE32-E72D297353CC}">
              <c16:uniqueId val="{00000005-69A5-4FF1-A891-863FEE488EC2}"/>
            </c:ext>
          </c:extLst>
        </c:ser>
        <c:ser>
          <c:idx val="5"/>
          <c:order val="5"/>
          <c:tx>
            <c:v>R11.0m + </c:v>
          </c:tx>
          <c:invertIfNegative val="0"/>
          <c:dLbls>
            <c:dLbl>
              <c:idx val="0"/>
              <c:layout>
                <c:manualLayout>
                  <c:x val="-4.0672489739560812E-17"/>
                  <c:y val="-1.744538444235726E-2"/>
                </c:manualLayout>
              </c:layout>
              <c:spPr>
                <a:noFill/>
                <a:ln>
                  <a:noFill/>
                </a:ln>
                <a:effectLst/>
              </c:spPr>
              <c:txPr>
                <a:bodyPr wrap="square" lIns="38100" tIns="19050" rIns="38100" bIns="19050" anchor="ctr">
                  <a:noAutofit/>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ext>
                <c:ext xmlns:c16="http://schemas.microsoft.com/office/drawing/2014/chart" uri="{C3380CC4-5D6E-409C-BE32-E72D297353CC}">
                  <c16:uniqueId val="{00000006-69A5-4FF1-A891-863FEE488EC2}"/>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Lit>
              <c:ptCount val="3"/>
              <c:pt idx="0">
                <c:v>Volume</c:v>
              </c:pt>
              <c:pt idx="1">
                <c:v>Property value
R'million</c:v>
              </c:pt>
              <c:pt idx="2">
                <c:v>Transfer Duty
R'million</c:v>
              </c:pt>
            </c:strLit>
          </c:cat>
          <c:val>
            <c:numLit>
              <c:formatCode>General</c:formatCode>
              <c:ptCount val="3"/>
              <c:pt idx="0">
                <c:v>550</c:v>
              </c:pt>
              <c:pt idx="1">
                <c:v>10772</c:v>
              </c:pt>
              <c:pt idx="2">
                <c:v>946</c:v>
              </c:pt>
            </c:numLit>
          </c:val>
          <c:extLst>
            <c:ext xmlns:c16="http://schemas.microsoft.com/office/drawing/2014/chart" uri="{C3380CC4-5D6E-409C-BE32-E72D297353CC}">
              <c16:uniqueId val="{00000007-69A5-4FF1-A891-863FEE488EC2}"/>
            </c:ext>
          </c:extLst>
        </c:ser>
        <c:dLbls>
          <c:showLegendKey val="0"/>
          <c:showVal val="0"/>
          <c:showCatName val="0"/>
          <c:showSerName val="0"/>
          <c:showPercent val="0"/>
          <c:showBubbleSize val="0"/>
        </c:dLbls>
        <c:gapWidth val="73"/>
        <c:shape val="box"/>
        <c:axId val="81960448"/>
        <c:axId val="44685504"/>
        <c:axId val="0"/>
      </c:bar3DChart>
      <c:catAx>
        <c:axId val="81960448"/>
        <c:scaling>
          <c:orientation val="minMax"/>
        </c:scaling>
        <c:delete val="0"/>
        <c:axPos val="b"/>
        <c:numFmt formatCode="General" sourceLinked="0"/>
        <c:majorTickMark val="out"/>
        <c:minorTickMark val="none"/>
        <c:tickLblPos val="nextTo"/>
        <c:crossAx val="44685504"/>
        <c:crosses val="autoZero"/>
        <c:auto val="1"/>
        <c:lblAlgn val="ctr"/>
        <c:lblOffset val="100"/>
        <c:noMultiLvlLbl val="0"/>
      </c:catAx>
      <c:valAx>
        <c:axId val="44685504"/>
        <c:scaling>
          <c:orientation val="minMax"/>
        </c:scaling>
        <c:delete val="0"/>
        <c:axPos val="l"/>
        <c:numFmt formatCode="0%" sourceLinked="1"/>
        <c:majorTickMark val="out"/>
        <c:minorTickMark val="none"/>
        <c:tickLblPos val="nextTo"/>
        <c:crossAx val="81960448"/>
        <c:crosses val="autoZero"/>
        <c:crossBetween val="between"/>
        <c:majorUnit val="0.2"/>
      </c:valAx>
    </c:plotArea>
    <c:legend>
      <c:legendPos val="r"/>
      <c:layout/>
      <c:overlay val="0"/>
    </c:legend>
    <c:plotVisOnly val="1"/>
    <c:dispBlanksAs val="gap"/>
    <c:showDLblsOverMax val="0"/>
  </c:chart>
  <c:spPr>
    <a:ln w="15875">
      <a:solidFill>
        <a:schemeClr val="accent1"/>
      </a:solidFill>
    </a:ln>
  </c:spPr>
  <c:printSettings>
    <c:headerFooter/>
    <c:pageMargins b="0.750000000000001" l="0.70000000000000062" r="0.70000000000000062" t="0.75000000000000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92952</xdr:colOff>
      <xdr:row>2</xdr:row>
      <xdr:rowOff>70971</xdr:rowOff>
    </xdr:from>
    <xdr:to>
      <xdr:col>8</xdr:col>
      <xdr:colOff>276225</xdr:colOff>
      <xdr:row>23</xdr:row>
      <xdr:rowOff>47625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12</xdr:col>
      <xdr:colOff>190500</xdr:colOff>
      <xdr:row>1</xdr:row>
      <xdr:rowOff>129540</xdr:rowOff>
    </xdr:from>
    <xdr:to>
      <xdr:col>20</xdr:col>
      <xdr:colOff>599440</xdr:colOff>
      <xdr:row>24</xdr:row>
      <xdr:rowOff>66675</xdr:rowOff>
    </xdr:to>
    <xdr:pic>
      <xdr:nvPicPr>
        <xdr:cNvPr id="4" name="Picture 3"/>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00900" y="289560"/>
          <a:ext cx="5727700" cy="3617595"/>
        </a:xfrm>
        <a:prstGeom prst="rect">
          <a:avLst/>
        </a:prstGeom>
        <a:noFill/>
        <a:ln>
          <a:solidFill>
            <a:schemeClr val="bg1">
              <a:lumMod val="75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TAFP03\Common\BR_EPIFR\3.%20Tax%20Policy\J.%20Database\2007-08\3.%202007-08%20Revenue%20Analysis\07.%20Oct\Revenue%20Analysis%20Report%20tables%20-%20Oct%20200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Training%20and%20archive\Database\Statistical%20Bulletin\History%20of%20Revenue%20Table\History%20of%20monthly%20revenue%20(Excel%202010%20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SDL\SDL%20pmts%20by%20office%20-%20%200402-03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Revenue%20Estimation\Database\CGT\CGT%202016-17\2017-04-20\CGT%20-%20stats%20gains%20and%20losses%20-%20additional%20summary%202017-03%20MAR.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tabrfap14\RevenueAnalysis\Revenue%20Estimation\Database\CGT\CGT%202016-17\2017-04-20\CGT%20-%20stats%20gains%20and%20losses%20-%20additional%20summary%202017-03%20MAR.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Tax%20Statistics%20Bulletin\Tax%20Statistics%202014\2.%20Tables%20and%20chapters\2.1%20Revenue\2014%20Tax%20Statistics%20-%201%20Revenue%20collections_version%202%20tables%20Audited%20%20(after%203D%20graphs%202014081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tabrfap14\RevenueAnalysis\Tax%20Statistics%20Bulletin\Tax%20Statistics%202014\2.%20Tables%20and%20chapters\2.1%20Revenue\2014%20Tax%20Statistics%20-%201%20Revenue%20collections_version%202%20tables%20Audited%20%20(after%203D%20graphs%202014081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B03\CD%20-%20PROVINCIAL%20BUDGET%20ANALYSIS\Provinces\Provincial%20Budget%20Statements\2005-06\Provincial%20Benchmark%20Reports%20and%20Annexures\Tables%20for%20Benchmark%20meetings\Benchmark%20-%20Final\EC%20-%20Benchmark.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B03\Ingov%20Fiscal%20review\Ingov%20fiscal%20review%20-%202004\4.%20Provinces\a.%20Financial%20Data\i.%20Database\Hardcoded%20database\WC%20-%202004%20IGFR%20H.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aptar3pnt00001\economist\Training%20and%20archive\Lettie\Final%20office%20targets\Office%20of%20registration%20monthly%20measurements\03%20June%202003\K,%20L%20...%20PAYE\PAYE%20refunds%20(DH's%20extract)%20-%20May%202003%20-%20USE%20THIS%20ON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1"/>
      <sheetName val="2"/>
      <sheetName val="Table 1"/>
      <sheetName val="Table 2"/>
      <sheetName val="Table 3"/>
      <sheetName val="Table 4"/>
      <sheetName val="1a"/>
      <sheetName val="2a"/>
      <sheetName val="3a"/>
    </sheetNames>
    <sheetDataSet>
      <sheetData sheetId="0" refreshError="1">
        <row r="13">
          <cell r="BC13" t="str">
            <v>September</v>
          </cell>
          <cell r="BG13" t="str">
            <v>October</v>
          </cell>
          <cell r="BJ13">
            <v>2007</v>
          </cell>
        </row>
        <row r="14">
          <cell r="BG14" t="str">
            <v>31 October 2007</v>
          </cell>
        </row>
        <row r="21">
          <cell r="BD21">
            <v>2006</v>
          </cell>
          <cell r="BG21" t="str">
            <v>October 2007</v>
          </cell>
        </row>
        <row r="22">
          <cell r="BG22" t="str">
            <v>September 2007</v>
          </cell>
        </row>
        <row r="33">
          <cell r="BG33">
            <v>0.45</v>
          </cell>
        </row>
        <row r="38">
          <cell r="BG38">
            <v>0.55000000000000004</v>
          </cell>
        </row>
        <row r="39">
          <cell r="AX39" t="str">
            <v>as at 31 October 2007</v>
          </cell>
        </row>
        <row r="41">
          <cell r="AX41" t="str">
            <v>October 2007</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Estimates NEW CLASSIF2015-16.. "/>
      <sheetName val="Vivienne testing sheet"/>
      <sheetName val="Monthly 1984-85 to 2004-05 VS"/>
      <sheetName val="Quarterly Report NEW CLASSIF"/>
      <sheetName val="QuarterlyTransposed NEW CLASSIF"/>
      <sheetName val="AnnualReportVivienneNEW CLASSIF"/>
      <sheetName val="1997-98"/>
      <sheetName val="1999-2000"/>
      <sheetName val="2000-01"/>
      <sheetName val="Annual Transposed NEW CLASSIF"/>
      <sheetName val="Estimates"/>
      <sheetName val="Estimates NEW CLASSIF"/>
      <sheetName val="Monthly 2009-10 to ... NEW CLAS"/>
      <sheetName val="All taxes"/>
      <sheetName val="Direct-indirect"/>
      <sheetName val="2015-16 "/>
      <sheetName val="2014-15"/>
      <sheetName val="2013-14"/>
      <sheetName val="2012-13 "/>
      <sheetName val="1981"/>
      <sheetName val="1982"/>
      <sheetName val="1983"/>
      <sheetName val="1984"/>
      <sheetName val="Monthly 2005-06 to ..."/>
      <sheetName val="2011-12"/>
      <sheetName val="2010-11"/>
      <sheetName val="2009-10"/>
      <sheetName val="2008-09"/>
      <sheetName val="1996-97"/>
      <sheetName val="1995-96"/>
      <sheetName val="1994-95"/>
      <sheetName val="1993-94"/>
      <sheetName val="1992-93"/>
      <sheetName val="1991-92"/>
      <sheetName val="1990-91"/>
      <sheetName val="1989-90"/>
      <sheetName val="1988-89"/>
      <sheetName val="1987-88"/>
      <sheetName val="1987"/>
      <sheetName val="Quarterly Report"/>
      <sheetName val="Quarterly Transposed"/>
      <sheetName val="2004-05"/>
      <sheetName val="2003-04"/>
      <sheetName val="2002-03"/>
      <sheetName val="2001-02"/>
      <sheetName val="Annual Report Vivienne"/>
      <sheetName val="1986"/>
      <sheetName val="1984-85"/>
      <sheetName val="Monthly 2005-06 to 2008-09"/>
      <sheetName val="1998-99"/>
      <sheetName val="Annual Transposed"/>
      <sheetName val="Annual Report Layout"/>
      <sheetName val="Annual Report CIT &amp; VAT"/>
      <sheetName val="2007-08"/>
      <sheetName val="004 VAT 98"/>
      <sheetName val="2002-03 Riaz"/>
      <sheetName val="2005-06"/>
      <sheetName val="2006-07"/>
      <sheetName val="Annual Report"/>
      <sheetName val="Annual Report Other"/>
      <sheetName val="Monthly Report Other"/>
      <sheetName val="Monthly 1984-85 to 2004-05"/>
      <sheetName val="001 Tot"/>
      <sheetName val="002 IT 98"/>
      <sheetName val="003 Prop 98"/>
      <sheetName val="005 98"/>
      <sheetName val="UNABRIDGED"/>
      <sheetName val="UNABRIDGED NEW (direct2monthly)"/>
      <sheetName val="Monthly collections for testing"/>
      <sheetName val="Parameters"/>
      <sheetName val="Notes (old 01)"/>
      <sheetName val="Notes (old 0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5">
          <cell r="M5">
            <v>1000000</v>
          </cell>
        </row>
      </sheetData>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Final Output"/>
      <sheetName val="Output-prior 2 &quot;acc adj&quot;"/>
      <sheetName val="Working Sheet - Raw Data"/>
      <sheetName val="Working sheet - Office codes"/>
    </sheetNames>
    <sheetDataSet>
      <sheetData sheetId="0" refreshError="1"/>
      <sheetData sheetId="1" refreshError="1"/>
      <sheetData sheetId="2" refreshError="1"/>
      <sheetData sheetId="3" refreshError="1"/>
      <sheetData sheetId="4" refreshError="1">
        <row r="3">
          <cell r="C3">
            <v>1</v>
          </cell>
          <cell r="D3" t="str">
            <v>BEAUFORT WEST</v>
          </cell>
        </row>
        <row r="4">
          <cell r="C4">
            <v>2</v>
          </cell>
          <cell r="D4" t="str">
            <v>BELLVILLE</v>
          </cell>
        </row>
        <row r="5">
          <cell r="C5">
            <v>3</v>
          </cell>
          <cell r="D5" t="str">
            <v>CAPE TOWN</v>
          </cell>
        </row>
        <row r="6">
          <cell r="C6">
            <v>4</v>
          </cell>
          <cell r="D6" t="str">
            <v>EAST LONDON</v>
          </cell>
        </row>
        <row r="7">
          <cell r="C7">
            <v>5</v>
          </cell>
          <cell r="D7" t="str">
            <v>PAARL</v>
          </cell>
        </row>
        <row r="8">
          <cell r="C8">
            <v>6</v>
          </cell>
          <cell r="D8" t="str">
            <v>KIMBERLEY &amp; UPINGTON</v>
          </cell>
        </row>
        <row r="9">
          <cell r="C9">
            <v>7</v>
          </cell>
          <cell r="D9" t="str">
            <v>PORT ELIZABETH</v>
          </cell>
        </row>
        <row r="10">
          <cell r="C10">
            <v>8</v>
          </cell>
          <cell r="D10" t="str">
            <v xml:space="preserve">UITENHAGE </v>
          </cell>
        </row>
        <row r="11">
          <cell r="C11">
            <v>9</v>
          </cell>
          <cell r="D11" t="str">
            <v>WORCESTER AND ROBERTSON</v>
          </cell>
        </row>
        <row r="12">
          <cell r="C12">
            <v>10</v>
          </cell>
          <cell r="D12" t="str">
            <v>GEORGE</v>
          </cell>
        </row>
        <row r="13">
          <cell r="C13">
            <v>12</v>
          </cell>
          <cell r="D13" t="str">
            <v>UMTATA</v>
          </cell>
        </row>
        <row r="14">
          <cell r="C14">
            <v>20</v>
          </cell>
          <cell r="D14" t="str">
            <v>DURBAN, PMB &amp; RICHARDS BAY</v>
          </cell>
        </row>
        <row r="15">
          <cell r="C15">
            <v>21</v>
          </cell>
        </row>
        <row r="16">
          <cell r="C16">
            <v>40</v>
          </cell>
          <cell r="D16" t="str">
            <v>BLOEMFONTEIN</v>
          </cell>
        </row>
        <row r="17">
          <cell r="C17">
            <v>41</v>
          </cell>
          <cell r="D17" t="str">
            <v>KROONSTAD</v>
          </cell>
        </row>
        <row r="18">
          <cell r="C18">
            <v>42</v>
          </cell>
          <cell r="D18" t="str">
            <v>WELKOM</v>
          </cell>
        </row>
        <row r="19">
          <cell r="C19">
            <v>60</v>
          </cell>
          <cell r="D19" t="str">
            <v>MINING (HEAD OFFICE)</v>
          </cell>
        </row>
        <row r="20">
          <cell r="C20">
            <v>61</v>
          </cell>
          <cell r="D20" t="str">
            <v>KLERKSDORP</v>
          </cell>
        </row>
        <row r="21">
          <cell r="C21">
            <v>62</v>
          </cell>
          <cell r="D21" t="str">
            <v>KRUGERSDORP</v>
          </cell>
        </row>
        <row r="22">
          <cell r="C22">
            <v>63</v>
          </cell>
          <cell r="D22" t="str">
            <v>PIETERSBURG</v>
          </cell>
        </row>
        <row r="23">
          <cell r="C23">
            <v>64</v>
          </cell>
          <cell r="D23" t="str">
            <v>PRETORIA</v>
          </cell>
        </row>
        <row r="24">
          <cell r="C24">
            <v>65</v>
          </cell>
          <cell r="D24" t="str">
            <v>RUSTENBURG</v>
          </cell>
        </row>
        <row r="25">
          <cell r="C25">
            <v>66</v>
          </cell>
          <cell r="D25" t="str">
            <v>SPRINGS</v>
          </cell>
        </row>
        <row r="26">
          <cell r="C26">
            <v>67</v>
          </cell>
          <cell r="D26" t="str">
            <v>STANDERTON</v>
          </cell>
        </row>
        <row r="27">
          <cell r="C27">
            <v>68</v>
          </cell>
          <cell r="D27" t="str">
            <v>VEREENIGING</v>
          </cell>
        </row>
        <row r="28">
          <cell r="C28">
            <v>69</v>
          </cell>
          <cell r="D28" t="str">
            <v>WITBANK</v>
          </cell>
        </row>
        <row r="29">
          <cell r="C29">
            <v>70</v>
          </cell>
          <cell r="D29" t="str">
            <v>NELSPRUIT</v>
          </cell>
        </row>
        <row r="30">
          <cell r="C30">
            <v>71</v>
          </cell>
          <cell r="D30" t="str">
            <v>RANDBURG (SANDTON)</v>
          </cell>
        </row>
        <row r="31">
          <cell r="C31">
            <v>72</v>
          </cell>
          <cell r="D31" t="str">
            <v>GIYANI</v>
          </cell>
        </row>
        <row r="32">
          <cell r="C32">
            <v>74</v>
          </cell>
          <cell r="D32" t="str">
            <v>LEBOAKGOMO</v>
          </cell>
        </row>
        <row r="33">
          <cell r="C33">
            <v>75</v>
          </cell>
          <cell r="D33" t="str">
            <v>SIBASA</v>
          </cell>
        </row>
        <row r="34">
          <cell r="C34">
            <v>76</v>
          </cell>
          <cell r="D34" t="str">
            <v>MMBATHO</v>
          </cell>
        </row>
        <row r="35">
          <cell r="C35">
            <v>80</v>
          </cell>
          <cell r="D35" t="str">
            <v>BENONI</v>
          </cell>
        </row>
        <row r="36">
          <cell r="C36">
            <v>81</v>
          </cell>
          <cell r="D36" t="str">
            <v>BOKSBURG</v>
          </cell>
        </row>
        <row r="37">
          <cell r="C37">
            <v>82</v>
          </cell>
          <cell r="D37" t="str">
            <v>BRAKPAN</v>
          </cell>
        </row>
        <row r="38">
          <cell r="C38">
            <v>83</v>
          </cell>
          <cell r="D38" t="str">
            <v>GERMISTON</v>
          </cell>
        </row>
        <row r="39">
          <cell r="C39">
            <v>84</v>
          </cell>
          <cell r="D39" t="str">
            <v>JOHANNESBURG</v>
          </cell>
        </row>
        <row r="40">
          <cell r="C40">
            <v>85</v>
          </cell>
          <cell r="D40" t="str">
            <v>NIGEL</v>
          </cell>
        </row>
        <row r="41">
          <cell r="C41">
            <v>86</v>
          </cell>
          <cell r="D41" t="str">
            <v>RANDFONTEIN</v>
          </cell>
        </row>
        <row r="42">
          <cell r="C42">
            <v>87</v>
          </cell>
          <cell r="D42" t="str">
            <v>ROODEPOORT</v>
          </cell>
        </row>
        <row r="43">
          <cell r="C43">
            <v>88</v>
          </cell>
          <cell r="D43" t="str">
            <v>ALBERTON</v>
          </cell>
        </row>
        <row r="44">
          <cell r="C44">
            <v>999</v>
          </cell>
          <cell r="D44" t="str">
            <v>OPS POLICY (HEAD OFFICE)</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Slide for reporting"/>
      <sheetName val="Summary per fiscal year"/>
      <sheetName val="Testing"/>
      <sheetName val="Summary"/>
      <sheetName val="20-04-2017"/>
      <sheetName val="10-01-2017"/>
      <sheetName val="05-10-2016"/>
      <sheetName val="05-04-2016"/>
      <sheetName val="12-01-2016"/>
      <sheetName val="03-10-2015"/>
      <sheetName val="08-04-2015"/>
      <sheetName val="02-02-2015"/>
      <sheetName val="03-01-2015"/>
      <sheetName val="04-10-2014"/>
      <sheetName val="19-08-2014"/>
      <sheetName val="05-04-2014"/>
      <sheetName val="24-03-2014"/>
      <sheetName val="17-02-2014"/>
      <sheetName val="08-01-2014"/>
      <sheetName val="08-10-2013"/>
      <sheetName val="11-07-2013"/>
      <sheetName val="08-04-2013"/>
      <sheetName val="04-02-2013"/>
      <sheetName val="11-01-2013"/>
      <sheetName val="16-10-2012"/>
      <sheetName val="04-09-2012"/>
      <sheetName val="07-08-2012"/>
      <sheetName val="10-07-2012"/>
      <sheetName val="05-06-2012"/>
      <sheetName val="07-05-2012"/>
      <sheetName val="04-04-2012"/>
      <sheetName val="07-03-2012"/>
      <sheetName val="07-02-2012"/>
      <sheetName val="05-01-2012"/>
      <sheetName val="06-12-2011"/>
      <sheetName val="07-11-2011"/>
      <sheetName val="10-10-2011"/>
      <sheetName val="07-09-2011"/>
      <sheetName val="10-08-2011"/>
      <sheetName val="12-07-2011"/>
      <sheetName val="06-06-2011"/>
      <sheetName val="04-05-2011"/>
      <sheetName val="07-04-2011"/>
      <sheetName val="07-03-2011"/>
      <sheetName val="04-02-2011"/>
      <sheetName val="05-01-2011"/>
      <sheetName val="06-12-2010"/>
      <sheetName val="05-11-2010"/>
      <sheetName val="06-10-2010"/>
      <sheetName val="07-09-2010"/>
      <sheetName val="06-08-2010"/>
      <sheetName val="12-07-2010"/>
      <sheetName val="15-06-2010"/>
      <sheetName val="10-05-2010"/>
      <sheetName val="06-04-2010"/>
      <sheetName val="03-03-2010"/>
      <sheetName val="04-02-2010"/>
      <sheetName val="08-01-2010"/>
      <sheetName val="09-12-2009"/>
      <sheetName val="05-11-2009"/>
      <sheetName val="02-10-2009"/>
      <sheetName val="03-09-2009"/>
      <sheetName val="03-08-2009"/>
      <sheetName val="03-07-2009"/>
      <sheetName val="04-06-2009"/>
      <sheetName val="05-05-2009"/>
      <sheetName val="02-04-2009"/>
      <sheetName val="04-02-2009"/>
      <sheetName val="06-11-2008"/>
      <sheetName val="20-10-2008"/>
      <sheetName val="30-04-2008"/>
      <sheetName val="31-03-2008"/>
      <sheetName val="31-12-2007"/>
      <sheetName val="30-11-2007"/>
      <sheetName val="31-10-2007"/>
      <sheetName val="30-9-2007"/>
      <sheetName val="31-8-2007"/>
      <sheetName val="31-7-2007"/>
      <sheetName val="31-6-2007"/>
      <sheetName val="31-5-2007"/>
      <sheetName val="31-4-2007"/>
      <sheetName val="31-3-2007"/>
      <sheetName val="31-1-2007"/>
      <sheetName val="30-9-2006"/>
      <sheetName val="30-4-2006"/>
      <sheetName val="12-4-2005"/>
      <sheetName val="9-01-2004"/>
      <sheetName val="8-07-2003"/>
      <sheetName val="Paramete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row r="7">
          <cell r="E7">
            <v>42461</v>
          </cell>
        </row>
        <row r="8">
          <cell r="E8">
            <v>42491</v>
          </cell>
        </row>
        <row r="9">
          <cell r="E9">
            <v>42522</v>
          </cell>
        </row>
        <row r="10">
          <cell r="E10">
            <v>42552</v>
          </cell>
        </row>
        <row r="11">
          <cell r="E11">
            <v>42583</v>
          </cell>
        </row>
        <row r="12">
          <cell r="E12">
            <v>42614</v>
          </cell>
        </row>
        <row r="13">
          <cell r="E13">
            <v>42644</v>
          </cell>
        </row>
        <row r="14">
          <cell r="E14">
            <v>42675</v>
          </cell>
        </row>
        <row r="15">
          <cell r="E15">
            <v>42705</v>
          </cell>
        </row>
        <row r="16">
          <cell r="E16">
            <v>42736</v>
          </cell>
        </row>
        <row r="17">
          <cell r="E17">
            <v>42767</v>
          </cell>
        </row>
        <row r="18">
          <cell r="E18">
            <v>42795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ONTENTS"/>
      <sheetName val="Notes"/>
      <sheetName val="1.1"/>
      <sheetName val="1.2"/>
      <sheetName val="1.3"/>
      <sheetName val="1.4"/>
      <sheetName val="1.5"/>
      <sheetName val="1.6"/>
      <sheetName val="1.7"/>
      <sheetName val="1.8"/>
      <sheetName val="Fig 1.1"/>
      <sheetName val="Fig "/>
      <sheetName val="Fig 1.2"/>
      <sheetName val="Fig 1.3"/>
      <sheetName val="Fig 1.4"/>
      <sheetName val="Fig 1.5"/>
      <sheetName val="Fig 1.6"/>
      <sheetName val="Fig 1.7"/>
      <sheetName val="Fig 1.8 &amp; 1.9"/>
      <sheetName val="Fig 1.10"/>
      <sheetName val="Audited NT"/>
      <sheetName val="Sheet2"/>
      <sheetName val="A1.1.1"/>
      <sheetName val="A1.2.1"/>
      <sheetName val="A1.3.1"/>
      <sheetName val="A1.4.1"/>
      <sheetName val="A1.4.2"/>
      <sheetName val="A1.4.3"/>
      <sheetName val="A1.5.1"/>
      <sheetName val="A1.6.1"/>
      <sheetName val="A1.6.2"/>
      <sheetName val="A1.7.1"/>
      <sheetName val="A1.7.2"/>
      <sheetName val="Sheet1"/>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ow r="1">
          <cell r="A1">
            <v>1000000</v>
          </cell>
        </row>
      </sheetData>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Intro"/>
      <sheetName val="1. MTEF"/>
      <sheetName val="2. Benchmark"/>
      <sheetName val="3. Variance-MTEF vs Benchmark"/>
      <sheetName val="4. Outcomes - Kenneth"/>
      <sheetName val="5. Own Receipts"/>
      <sheetName val="6. Expend Sum"/>
      <sheetName val="7. Education"/>
      <sheetName val="8. Health"/>
      <sheetName val="9. Soc Dev"/>
      <sheetName val="10. Exp less CG"/>
      <sheetName val="11. 2004 MTEF vs 2005 MTEF"/>
      <sheetName val="12. 04-05 Proj vs 05-06 MTEF"/>
      <sheetName val="13. 04-05 IYM vs 04-05 BS"/>
      <sheetName val="14. Percentage of total"/>
      <sheetName val="15. Percentage y-to-y growth"/>
      <sheetName val="16. Graphs"/>
    </sheetNames>
    <sheetDataSet>
      <sheetData sheetId="0" refreshError="1">
        <row r="3">
          <cell r="B3" t="str">
            <v>Eastern Cape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Summary 1"/>
      <sheetName val="Summary 2"/>
      <sheetName val="Revenue"/>
      <sheetName val="CG"/>
      <sheetName val="Local Government"/>
      <sheetName val="Public Entities"/>
      <sheetName val="Expend Sum"/>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WC - 2004 IGFR H"/>
    </sheetNames>
    <sheetDataSet>
      <sheetData sheetId="0" refreshError="1">
        <row r="3">
          <cell r="P3">
            <v>0.499</v>
          </cell>
          <cell r="Q3">
            <v>-0.499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es"/>
      <sheetName val="200305 - Raw"/>
      <sheetName val="200305 - PIVOT"/>
      <sheetName val="200305-pull into Actuals workbk"/>
    </sheetNames>
    <sheetDataSet>
      <sheetData sheetId="0" refreshError="1"/>
      <sheetData sheetId="1" refreshError="1"/>
      <sheetData sheetId="2" refreshError="1">
        <row r="10">
          <cell r="B10" t="str">
            <v>PAARL</v>
          </cell>
          <cell r="C10">
            <v>57933.760000000002</v>
          </cell>
        </row>
        <row r="11">
          <cell r="B11" t="str">
            <v>KIMBERLEY</v>
          </cell>
          <cell r="C11">
            <v>2388.86</v>
          </cell>
        </row>
        <row r="12">
          <cell r="B12" t="str">
            <v>PORT ELIZABETH</v>
          </cell>
          <cell r="C12">
            <v>103055.03999999999</v>
          </cell>
        </row>
        <row r="13">
          <cell r="B13" t="str">
            <v>WORCESTER</v>
          </cell>
          <cell r="C13">
            <v>134356.44</v>
          </cell>
        </row>
        <row r="14">
          <cell r="B14" t="str">
            <v>KROONSTAD</v>
          </cell>
          <cell r="C14">
            <v>9825.52</v>
          </cell>
        </row>
        <row r="15">
          <cell r="B15" t="str">
            <v>WELKOM</v>
          </cell>
          <cell r="C15">
            <v>1874.98</v>
          </cell>
        </row>
        <row r="16">
          <cell r="B16" t="str">
            <v>KLERKSDORP</v>
          </cell>
          <cell r="C16">
            <v>6679.92</v>
          </cell>
        </row>
        <row r="17">
          <cell r="B17" t="str">
            <v>KRUGERSDORP</v>
          </cell>
          <cell r="C17">
            <v>108961.18</v>
          </cell>
        </row>
        <row r="18">
          <cell r="B18" t="str">
            <v>PIETERSBURG</v>
          </cell>
          <cell r="C18">
            <v>22241.34</v>
          </cell>
        </row>
        <row r="19">
          <cell r="B19" t="str">
            <v>PRETORIA</v>
          </cell>
          <cell r="C19">
            <v>62405.54</v>
          </cell>
        </row>
        <row r="20">
          <cell r="B20" t="str">
            <v>SPRINGS</v>
          </cell>
          <cell r="C20">
            <v>14452177.260000002</v>
          </cell>
        </row>
        <row r="21">
          <cell r="B21" t="str">
            <v>VEREENIGING</v>
          </cell>
          <cell r="C21">
            <v>252610.48</v>
          </cell>
        </row>
        <row r="22">
          <cell r="B22" t="str">
            <v>WITBANK</v>
          </cell>
          <cell r="C22">
            <v>163601.22</v>
          </cell>
        </row>
        <row r="23">
          <cell r="B23" t="str">
            <v>NELSPRUIT</v>
          </cell>
          <cell r="C23">
            <v>19632.400000000001</v>
          </cell>
        </row>
        <row r="24">
          <cell r="B24" t="str">
            <v>BENONI</v>
          </cell>
          <cell r="C24">
            <v>398.24</v>
          </cell>
        </row>
        <row r="25">
          <cell r="B25" t="str">
            <v>BOKSBURG</v>
          </cell>
          <cell r="C25">
            <v>48841.34</v>
          </cell>
        </row>
        <row r="26">
          <cell r="B26" t="str">
            <v>GERMISTON</v>
          </cell>
          <cell r="C26">
            <v>132055.92000000001</v>
          </cell>
        </row>
        <row r="27">
          <cell r="B27" t="str">
            <v>JOHANNESBURG</v>
          </cell>
          <cell r="C27">
            <v>3141.48</v>
          </cell>
        </row>
        <row r="28">
          <cell r="B28" t="str">
            <v>ROODEPOORT</v>
          </cell>
          <cell r="C28">
            <v>32255.32</v>
          </cell>
        </row>
        <row r="29">
          <cell r="B29" t="str">
            <v>ALBERTON</v>
          </cell>
          <cell r="C29">
            <v>550.52</v>
          </cell>
        </row>
        <row r="30">
          <cell r="B30" t="str">
            <v xml:space="preserve">UITENHAGE </v>
          </cell>
          <cell r="C30">
            <v>12392.62</v>
          </cell>
        </row>
      </sheetData>
      <sheetData sheetId="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B2:C22"/>
  <sheetViews>
    <sheetView showGridLines="0" tabSelected="1" zoomScale="85" zoomScaleNormal="85" zoomScaleSheetLayoutView="90" workbookViewId="0"/>
  </sheetViews>
  <sheetFormatPr defaultColWidth="9.109375" defaultRowHeight="20.100000000000001" customHeight="1"/>
  <cols>
    <col min="1" max="1" width="9.109375" style="66"/>
    <col min="2" max="2" width="1.6640625" style="66" customWidth="1"/>
    <col min="3" max="3" width="188.109375" style="66" bestFit="1" customWidth="1"/>
    <col min="4" max="16384" width="9.109375" style="66"/>
  </cols>
  <sheetData>
    <row r="2" spans="2:3" s="57" customFormat="1" ht="20.100000000000001" customHeight="1">
      <c r="B2" s="56" t="s">
        <v>72</v>
      </c>
    </row>
    <row r="3" spans="2:3" s="60" customFormat="1" ht="20.100000000000001" customHeight="1">
      <c r="B3" s="58" t="s">
        <v>73</v>
      </c>
      <c r="C3" s="59"/>
    </row>
    <row r="4" spans="2:3" s="60" customFormat="1" ht="20.100000000000001" customHeight="1">
      <c r="B4" s="61"/>
      <c r="C4" s="68" t="str">
        <f>'Fig 6.1'!B2</f>
        <v>Figure 6.1: Distribution of Transfer Duty collected by property value, 2020/21</v>
      </c>
    </row>
    <row r="5" spans="2:3" s="57" customFormat="1" ht="20.100000000000001" customHeight="1">
      <c r="B5" s="62" t="s">
        <v>75</v>
      </c>
      <c r="C5" s="63"/>
    </row>
    <row r="6" spans="2:3" s="57" customFormat="1" ht="20.100000000000001" customHeight="1">
      <c r="B6" s="65"/>
      <c r="C6" s="69" t="s">
        <v>145</v>
      </c>
    </row>
    <row r="7" spans="2:3" s="57" customFormat="1" ht="20.100000000000001" customHeight="1">
      <c r="B7" s="65"/>
      <c r="C7" s="69" t="str">
        <f>'6.2 - 6.6'!C3</f>
        <v>Table 6.2: All persons (including Companies, Close Corporations and Trusts), 23 February 2011 to 28 February 2015</v>
      </c>
    </row>
    <row r="8" spans="2:3" s="57" customFormat="1" ht="20.100000000000001" customHeight="1">
      <c r="B8" s="65"/>
      <c r="C8" s="69" t="str">
        <f>'6.2 - 6.6'!C11</f>
        <v>Table 6.3: All persons (including Companies, Close Corporations and Trusts), 01 March 2015 to 29 February 2016</v>
      </c>
    </row>
    <row r="9" spans="2:3" s="57" customFormat="1" ht="20.100000000000001" customHeight="1">
      <c r="B9" s="65"/>
      <c r="C9" s="69" t="str">
        <f>'6.2 - 6.6'!C20</f>
        <v xml:space="preserve">Table 6.4: All persons (including Companies, Close Corporations and Trusts), 1. Effective from </v>
      </c>
    </row>
    <row r="10" spans="2:3" s="57" customFormat="1" ht="20.100000000000001" customHeight="1">
      <c r="B10" s="65"/>
      <c r="C10" s="69" t="str">
        <f>'6.2 - 6.6'!C30</f>
        <v>Table 6.5: All persons (including Companies, Close Corporations and Trusts), 01 March 2017 to 29 February 2020</v>
      </c>
    </row>
    <row r="11" spans="2:3" s="57" customFormat="1" ht="20.100000000000001" customHeight="1">
      <c r="B11" s="65"/>
      <c r="C11" s="69" t="str">
        <f>'6.2 - 6.6'!C40</f>
        <v>Table 6.6: All persons (including Companies, Close Corporations and Trusts), 01 March 2020</v>
      </c>
    </row>
    <row r="12" spans="2:3" s="57" customFormat="1" ht="20.100000000000001" customHeight="1">
      <c r="B12" s="65"/>
      <c r="C12" s="69" t="str">
        <f>'6.7'!B1</f>
        <v>Table 6.7: Diesel refund rates, 2016/17 - 2020/21</v>
      </c>
    </row>
    <row r="13" spans="2:3" s="57" customFormat="1" ht="20.100000000000001" customHeight="1">
      <c r="B13" s="65"/>
      <c r="C13" s="69" t="str">
        <f>'6.8'!C2</f>
        <v xml:space="preserve">Table 6.8: Diesel refunds 2017/18 - 2020/21 </v>
      </c>
    </row>
    <row r="14" spans="2:3" s="57" customFormat="1" ht="20.100000000000001" customHeight="1">
      <c r="B14" s="65"/>
      <c r="C14" s="69" t="str">
        <f>'6.9'!B1</f>
        <v>Table 6.9: MPRR payments by commodity type (R million), 2018/19 - 2020/21</v>
      </c>
    </row>
    <row r="15" spans="2:3" s="57" customFormat="1" ht="20.100000000000001" customHeight="1">
      <c r="B15" s="65"/>
      <c r="C15" s="69" t="str">
        <f>'6.10'!B1</f>
        <v>Table 6.10: Intra-SACU Trade, 2016/17 – 2020/21</v>
      </c>
    </row>
    <row r="16" spans="2:3" s="57" customFormat="1" ht="20.100000000000001" customHeight="1">
      <c r="B16" s="65"/>
      <c r="C16" s="69" t="str">
        <f>'6.11'!B2</f>
        <v>Table 6.11: Contributions to the SACU pool, 2016/17 – 2020/21</v>
      </c>
    </row>
    <row r="17" spans="2:3" s="57" customFormat="1" ht="20.100000000000001" customHeight="1">
      <c r="B17" s="65"/>
      <c r="C17" s="69" t="str">
        <f>'6.12'!B2</f>
        <v>Table 6.12: Share received from the SACU pool, 2016/17 – 2020/21</v>
      </c>
    </row>
    <row r="18" spans="2:3" s="57" customFormat="1" ht="20.100000000000001" customHeight="1">
      <c r="B18" s="62" t="s">
        <v>74</v>
      </c>
      <c r="C18" s="63"/>
    </row>
    <row r="19" spans="2:3" s="57" customFormat="1" ht="20.100000000000001" customHeight="1">
      <c r="B19" s="64"/>
      <c r="C19" s="69" t="str">
        <f>A6.1.1!C2</f>
        <v>Table A6.1.1: Transfer Duty collected by property value, 2019/20</v>
      </c>
    </row>
    <row r="20" spans="2:3" s="57" customFormat="1" ht="20.100000000000001" customHeight="1">
      <c r="B20" s="65"/>
      <c r="C20" s="69" t="str">
        <f>A6.1.2!C3</f>
        <v>Table A6.1.2: Transfer Duty collected by property value, 2020/21</v>
      </c>
    </row>
    <row r="21" spans="2:3" s="57" customFormat="1" ht="20.100000000000001" customHeight="1">
      <c r="B21" s="65"/>
      <c r="C21" s="69" t="str">
        <f>A6.1.3!B2</f>
        <v>Table A6.1.3.1: Transfer Duty collected by Nature of Property. 2020/21</v>
      </c>
    </row>
    <row r="22" spans="2:3" s="57" customFormat="1" ht="20.100000000000001" customHeight="1">
      <c r="B22" s="70"/>
      <c r="C22" s="71" t="str">
        <f>A6.1.3!B17</f>
        <v>Table A6.1.3.2: Transfer Duty collected by Nature of Property, 2019/20</v>
      </c>
    </row>
  </sheetData>
  <hyperlinks>
    <hyperlink ref="C20" location="A6.1.2!A1" display="A6.1.2!A1"/>
    <hyperlink ref="C21" location="A6.1.3!A1" display="Table A6.1.3: Transfer Duty collected by Nature of Property, 2015/16-2016/17"/>
    <hyperlink ref="C6" location="'6.1'!B2" display="Table 6.1: Capital Gains Tax (CGT) raised, 2016/17 – 2020/21"/>
    <hyperlink ref="C8" location="'6.2 - 6.6'!A1" display="'6.2 - 6.6'!A1"/>
    <hyperlink ref="C9" location="'6.2 - 6.6'!A1" display="'6.2 - 6.6'!A1"/>
    <hyperlink ref="C10" location="'6.2 - 6.6'!A1" display="'6.2 - 6.6'!A1"/>
    <hyperlink ref="C11" location="'6.2 - 6.6'!A1" display="'6.2 - 6.6'!A1"/>
    <hyperlink ref="C13" location="'6.8'!A1" display="'6.8'!A1"/>
    <hyperlink ref="C14" location="'6.9'!A1" display="'6.9'!A1"/>
    <hyperlink ref="C15" location="'6.10'!A1" display="'6.10'!A1"/>
    <hyperlink ref="C16" location="'6.11'!A1" display="'6.11'!A1"/>
    <hyperlink ref="C17" location="'6.12'!A1" display="'6.12'!A1"/>
    <hyperlink ref="C4" location="'Fig 6.1'!B2" display="Figure 6.1: Distribution of Transfer Duty collected by property value, 2018/19"/>
    <hyperlink ref="C7" location="'6.2 - 6.6'!A1" display="'6.2 - 6.6'!A1"/>
    <hyperlink ref="C12" location="'6.7'!A1" display="'6.7'!A1"/>
    <hyperlink ref="C19" location="A6.1.1!A1" display="A6.1.1!A1"/>
    <hyperlink ref="C22" location="A6.1.3!A1" display="A6.1.3!A1"/>
  </hyperlinks>
  <pageMargins left="0.70866141732283472" right="0.70866141732283472" top="0.74803149606299213" bottom="0.74803149606299213" header="0.31496062992125984" footer="0.31496062992125984"/>
  <pageSetup paperSize="9" scale="89"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3281"/>
  <sheetViews>
    <sheetView showGridLines="0" zoomScale="115" zoomScaleNormal="115" zoomScaleSheetLayoutView="100" workbookViewId="0">
      <selection activeCell="F25" sqref="F25"/>
    </sheetView>
  </sheetViews>
  <sheetFormatPr defaultColWidth="9.109375" defaultRowHeight="13.2"/>
  <cols>
    <col min="1" max="1" width="2.5546875" style="116" customWidth="1"/>
    <col min="2" max="2" width="0.88671875" style="133" customWidth="1"/>
    <col min="3" max="3" width="8.5546875" style="133" customWidth="1"/>
    <col min="4" max="11" width="10.5546875" style="133" customWidth="1"/>
    <col min="12" max="12" width="2.109375" style="135" customWidth="1"/>
    <col min="13" max="14" width="9.109375" style="136"/>
    <col min="15" max="15" width="10" style="136" bestFit="1" customWidth="1"/>
    <col min="16" max="21" width="9.109375" style="136"/>
    <col min="22" max="16384" width="9.109375" style="137"/>
  </cols>
  <sheetData>
    <row r="2" spans="1:20" s="116" customFormat="1" ht="15" customHeight="1">
      <c r="B2" s="117" t="s">
        <v>148</v>
      </c>
      <c r="C2" s="117"/>
      <c r="D2" s="118"/>
      <c r="E2" s="119"/>
      <c r="F2" s="118"/>
      <c r="G2" s="118"/>
      <c r="H2" s="119"/>
      <c r="I2" s="119"/>
      <c r="J2" s="119"/>
      <c r="K2" s="119"/>
    </row>
    <row r="3" spans="1:20" s="116" customFormat="1" ht="3.75" customHeight="1">
      <c r="B3" s="117"/>
      <c r="C3" s="117"/>
      <c r="D3" s="118"/>
      <c r="E3" s="119"/>
      <c r="F3" s="118"/>
      <c r="G3" s="118"/>
      <c r="H3" s="119"/>
      <c r="I3" s="119"/>
      <c r="J3" s="119"/>
      <c r="K3" s="119"/>
    </row>
    <row r="4" spans="1:20" s="116" customFormat="1" ht="13.35" customHeight="1">
      <c r="A4" s="121"/>
      <c r="B4" s="458"/>
      <c r="C4" s="460" t="s">
        <v>3</v>
      </c>
      <c r="D4" s="462" t="s">
        <v>50</v>
      </c>
      <c r="E4" s="454" t="s">
        <v>65</v>
      </c>
      <c r="F4" s="454" t="s">
        <v>51</v>
      </c>
      <c r="G4" s="454" t="s">
        <v>52</v>
      </c>
      <c r="H4" s="454" t="s">
        <v>61</v>
      </c>
      <c r="I4" s="452" t="s">
        <v>64</v>
      </c>
      <c r="J4" s="456" t="s">
        <v>62</v>
      </c>
      <c r="K4" s="456" t="s">
        <v>58</v>
      </c>
    </row>
    <row r="5" spans="1:20" s="116" customFormat="1" ht="13.35" customHeight="1">
      <c r="A5" s="121"/>
      <c r="B5" s="459"/>
      <c r="C5" s="461"/>
      <c r="D5" s="463"/>
      <c r="E5" s="455"/>
      <c r="F5" s="455"/>
      <c r="G5" s="455"/>
      <c r="H5" s="455"/>
      <c r="I5" s="453"/>
      <c r="J5" s="457"/>
      <c r="K5" s="457"/>
    </row>
    <row r="6" spans="1:20" s="119" customFormat="1" ht="13.35" customHeight="1">
      <c r="A6" s="121"/>
      <c r="B6" s="124"/>
      <c r="C6" s="125" t="s">
        <v>7</v>
      </c>
      <c r="D6" s="126">
        <v>15546.562327246975</v>
      </c>
      <c r="E6" s="126">
        <v>5252.1034517952121</v>
      </c>
      <c r="F6" s="126">
        <v>4518.9658272601664</v>
      </c>
      <c r="G6" s="126">
        <v>14070.729689390258</v>
      </c>
      <c r="H6" s="126">
        <v>59.986476000000003</v>
      </c>
      <c r="I6" s="428">
        <v>39448.347771692614</v>
      </c>
      <c r="J6" s="429">
        <v>45300.726986707377</v>
      </c>
      <c r="K6" s="428">
        <v>84749.074758399991</v>
      </c>
      <c r="M6" s="139"/>
      <c r="N6" s="139"/>
      <c r="O6" s="139"/>
      <c r="P6" s="139"/>
      <c r="Q6" s="139"/>
      <c r="R6" s="139"/>
      <c r="S6" s="139"/>
      <c r="T6" s="139"/>
    </row>
    <row r="7" spans="1:20" s="119" customFormat="1" ht="13.35" customHeight="1">
      <c r="A7" s="121"/>
      <c r="B7" s="124"/>
      <c r="C7" s="125" t="s">
        <v>8</v>
      </c>
      <c r="D7" s="126">
        <v>23030.720746432195</v>
      </c>
      <c r="E7" s="126">
        <v>7108.7334255132882</v>
      </c>
      <c r="F7" s="126">
        <v>6154.1991589623749</v>
      </c>
      <c r="G7" s="126">
        <v>19597.422508828895</v>
      </c>
      <c r="H7" s="126">
        <v>59.797232999999999</v>
      </c>
      <c r="I7" s="127">
        <v>55950.873072736751</v>
      </c>
      <c r="J7" s="126">
        <v>43746.171633663507</v>
      </c>
      <c r="K7" s="127">
        <v>99697.044706400251</v>
      </c>
      <c r="M7" s="139"/>
      <c r="N7" s="139"/>
      <c r="O7" s="139"/>
      <c r="P7" s="139"/>
      <c r="Q7" s="139"/>
      <c r="R7" s="139"/>
      <c r="S7" s="139"/>
      <c r="T7" s="139"/>
    </row>
    <row r="8" spans="1:20" s="119" customFormat="1" ht="13.35" customHeight="1">
      <c r="A8" s="121"/>
      <c r="B8" s="124"/>
      <c r="C8" s="125" t="s">
        <v>107</v>
      </c>
      <c r="D8" s="126">
        <v>19464.632173382019</v>
      </c>
      <c r="E8" s="126">
        <v>5843.952483521789</v>
      </c>
      <c r="F8" s="126">
        <v>5542.2362974612406</v>
      </c>
      <c r="G8" s="126">
        <v>17374.889671301433</v>
      </c>
      <c r="H8" s="126">
        <v>62.925719999999998</v>
      </c>
      <c r="I8" s="127">
        <v>48288.636345666491</v>
      </c>
      <c r="J8" s="126">
        <v>43068.518236068419</v>
      </c>
      <c r="K8" s="127">
        <v>91357.154581734911</v>
      </c>
      <c r="M8" s="139"/>
      <c r="N8" s="139"/>
      <c r="O8" s="139"/>
      <c r="P8" s="139"/>
      <c r="Q8" s="139"/>
      <c r="R8" s="139"/>
      <c r="S8" s="139"/>
      <c r="T8" s="139"/>
    </row>
    <row r="9" spans="1:20" s="119" customFormat="1" ht="13.35" customHeight="1">
      <c r="A9" s="121"/>
      <c r="B9" s="124"/>
      <c r="C9" s="125" t="s">
        <v>112</v>
      </c>
      <c r="D9" s="126">
        <v>18744</v>
      </c>
      <c r="E9" s="126">
        <v>6318.1533843044117</v>
      </c>
      <c r="F9" s="126">
        <v>6226.2101868793561</v>
      </c>
      <c r="G9" s="126">
        <v>18922.264883352942</v>
      </c>
      <c r="H9" s="126">
        <v>69.396032000000005</v>
      </c>
      <c r="I9" s="127">
        <v>50280.024486536706</v>
      </c>
      <c r="J9" s="126">
        <v>46115.286468614744</v>
      </c>
      <c r="K9" s="127">
        <v>96395.31095515145</v>
      </c>
      <c r="M9" s="139"/>
      <c r="N9" s="139"/>
      <c r="O9" s="139"/>
      <c r="P9" s="139"/>
      <c r="Q9" s="139"/>
      <c r="R9" s="139"/>
      <c r="S9" s="139"/>
      <c r="T9" s="139"/>
    </row>
    <row r="10" spans="1:20" s="119" customFormat="1" ht="13.35" customHeight="1">
      <c r="A10" s="121"/>
      <c r="B10" s="131"/>
      <c r="C10" s="430" t="s">
        <v>144</v>
      </c>
      <c r="D10" s="297">
        <v>23742.8454769251</v>
      </c>
      <c r="E10" s="297">
        <v>8348.6214550922505</v>
      </c>
      <c r="F10" s="297">
        <v>8980.5269183648597</v>
      </c>
      <c r="G10" s="297">
        <v>22251.886450626502</v>
      </c>
      <c r="H10" s="297">
        <v>71.360737</v>
      </c>
      <c r="I10" s="298">
        <v>63395.241038008709</v>
      </c>
      <c r="J10" s="297">
        <v>57653.366001012902</v>
      </c>
      <c r="K10" s="298">
        <v>121048.60703902162</v>
      </c>
      <c r="M10" s="139"/>
      <c r="N10" s="139"/>
      <c r="O10" s="139"/>
      <c r="P10" s="139"/>
      <c r="Q10" s="139"/>
      <c r="R10" s="139"/>
      <c r="S10" s="139"/>
      <c r="T10" s="139"/>
    </row>
    <row r="11" spans="1:20" s="119" customFormat="1" ht="13.35" customHeight="1">
      <c r="A11" s="121"/>
      <c r="B11" s="152"/>
      <c r="C11" s="153" t="s">
        <v>59</v>
      </c>
      <c r="D11" s="111"/>
      <c r="E11" s="111"/>
      <c r="F11" s="111"/>
      <c r="G11" s="111"/>
      <c r="H11" s="151"/>
      <c r="I11" s="112"/>
      <c r="J11" s="111"/>
      <c r="K11" s="112"/>
    </row>
    <row r="12" spans="1:20" s="119" customFormat="1" ht="13.35" customHeight="1">
      <c r="A12" s="121"/>
      <c r="B12" s="124"/>
      <c r="C12" s="125" t="s">
        <v>7</v>
      </c>
      <c r="D12" s="111">
        <v>0.183442266143514</v>
      </c>
      <c r="E12" s="111">
        <v>6.1972398716655538E-2</v>
      </c>
      <c r="F12" s="111">
        <v>5.3321712834537634E-2</v>
      </c>
      <c r="G12" s="111">
        <v>0.16602812159899863</v>
      </c>
      <c r="H12" s="111">
        <v>7.0781275395640094E-4</v>
      </c>
      <c r="I12" s="112">
        <v>0.46547231204766221</v>
      </c>
      <c r="J12" s="111">
        <v>0.53452768795233774</v>
      </c>
      <c r="K12" s="112">
        <v>1</v>
      </c>
      <c r="M12" s="309"/>
      <c r="N12" s="309"/>
      <c r="O12" s="309"/>
      <c r="P12" s="309"/>
      <c r="Q12" s="309"/>
      <c r="R12" s="309"/>
      <c r="S12" s="309"/>
      <c r="T12" s="309"/>
    </row>
    <row r="13" spans="1:20" s="119" customFormat="1" ht="13.35" customHeight="1">
      <c r="A13" s="121"/>
      <c r="B13" s="124"/>
      <c r="C13" s="125" t="s">
        <v>8</v>
      </c>
      <c r="D13" s="111">
        <v>0.23100705556775336</v>
      </c>
      <c r="E13" s="111">
        <v>7.1303351533116496E-2</v>
      </c>
      <c r="F13" s="111">
        <v>6.1729002871509328E-2</v>
      </c>
      <c r="G13" s="111">
        <v>0.1965697435319344</v>
      </c>
      <c r="H13" s="111">
        <v>5.9978942380988344E-4</v>
      </c>
      <c r="I13" s="112">
        <v>0.5612089429281234</v>
      </c>
      <c r="J13" s="111">
        <v>0.4387910570718766</v>
      </c>
      <c r="K13" s="112">
        <v>1</v>
      </c>
      <c r="M13" s="309"/>
      <c r="N13" s="309"/>
      <c r="O13" s="309"/>
      <c r="P13" s="309"/>
      <c r="Q13" s="309"/>
      <c r="R13" s="309"/>
      <c r="S13" s="309"/>
      <c r="T13" s="309"/>
    </row>
    <row r="14" spans="1:20" s="119" customFormat="1" ht="13.35" customHeight="1">
      <c r="A14" s="121"/>
      <c r="B14" s="124"/>
      <c r="C14" s="125" t="s">
        <v>101</v>
      </c>
      <c r="D14" s="111">
        <v>0.21306084085584681</v>
      </c>
      <c r="E14" s="111">
        <v>6.396819723947679E-2</v>
      </c>
      <c r="F14" s="111">
        <v>6.0665596721302693E-2</v>
      </c>
      <c r="G14" s="111">
        <v>0.1901864145271355</v>
      </c>
      <c r="H14" s="111">
        <v>6.8878808986659015E-4</v>
      </c>
      <c r="I14" s="112">
        <v>0.52856983743362851</v>
      </c>
      <c r="J14" s="111">
        <v>0.47143016256637149</v>
      </c>
      <c r="K14" s="112">
        <v>1</v>
      </c>
      <c r="M14" s="309"/>
      <c r="N14" s="309"/>
      <c r="O14" s="309"/>
      <c r="P14" s="309"/>
      <c r="Q14" s="309"/>
      <c r="R14" s="309"/>
      <c r="S14" s="309"/>
      <c r="T14" s="309"/>
    </row>
    <row r="15" spans="1:20" s="119" customFormat="1" ht="13.35" customHeight="1">
      <c r="A15" s="121"/>
      <c r="B15" s="124"/>
      <c r="C15" s="125" t="s">
        <v>112</v>
      </c>
      <c r="D15" s="111">
        <v>0.19444929233871935</v>
      </c>
      <c r="E15" s="111">
        <v>6.5544198381640925E-2</v>
      </c>
      <c r="F15" s="111">
        <v>6.4590384378511334E-2</v>
      </c>
      <c r="G15" s="111">
        <v>0.19629860307371849</v>
      </c>
      <c r="H15" s="111">
        <v>7.1991086819863011E-4</v>
      </c>
      <c r="I15" s="112">
        <v>0.52160238904078871</v>
      </c>
      <c r="J15" s="111">
        <v>0.47839761095921129</v>
      </c>
      <c r="K15" s="112">
        <v>1</v>
      </c>
      <c r="M15" s="309"/>
      <c r="N15" s="309"/>
      <c r="O15" s="309"/>
      <c r="P15" s="309"/>
      <c r="Q15" s="309"/>
      <c r="R15" s="309"/>
      <c r="S15" s="309"/>
      <c r="T15" s="309"/>
    </row>
    <row r="16" spans="1:20" s="119" customFormat="1" ht="13.35" customHeight="1">
      <c r="A16" s="121"/>
      <c r="B16" s="131"/>
      <c r="C16" s="430" t="s">
        <v>144</v>
      </c>
      <c r="D16" s="299">
        <v>0.19614307060362354</v>
      </c>
      <c r="E16" s="299">
        <v>6.8969165852531961E-2</v>
      </c>
      <c r="F16" s="299">
        <v>7.4189428016051995E-2</v>
      </c>
      <c r="G16" s="299">
        <v>0.18382604306593395</v>
      </c>
      <c r="H16" s="299">
        <v>5.8952133977878754E-4</v>
      </c>
      <c r="I16" s="300">
        <v>0.52371722887792027</v>
      </c>
      <c r="J16" s="299">
        <v>0.47628277112207973</v>
      </c>
      <c r="K16" s="300">
        <v>1</v>
      </c>
      <c r="M16" s="139"/>
      <c r="N16" s="139"/>
      <c r="O16" s="139"/>
      <c r="P16" s="139"/>
      <c r="Q16" s="139"/>
      <c r="R16" s="139"/>
      <c r="S16" s="139"/>
      <c r="T16" s="139"/>
    </row>
    <row r="17" spans="1:20" s="119" customFormat="1" ht="13.35" customHeight="1">
      <c r="A17" s="138"/>
      <c r="B17" s="152"/>
      <c r="C17" s="153" t="s">
        <v>60</v>
      </c>
      <c r="D17" s="111"/>
      <c r="E17" s="111"/>
      <c r="F17" s="111"/>
      <c r="G17" s="111"/>
      <c r="H17" s="111"/>
      <c r="I17" s="112"/>
      <c r="J17" s="111"/>
      <c r="K17" s="112"/>
    </row>
    <row r="18" spans="1:20" s="119" customFormat="1" ht="13.35" customHeight="1">
      <c r="A18" s="121"/>
      <c r="B18" s="124"/>
      <c r="C18" s="125" t="s">
        <v>7</v>
      </c>
      <c r="D18" s="111">
        <v>-0.22418711294451754</v>
      </c>
      <c r="E18" s="111">
        <v>-0.22934696985849334</v>
      </c>
      <c r="F18" s="111">
        <v>-0.28363950146463868</v>
      </c>
      <c r="G18" s="111">
        <v>-0.17843872333887234</v>
      </c>
      <c r="H18" s="111">
        <v>-0.91816306139154158</v>
      </c>
      <c r="I18" s="112">
        <v>-0.22684016078237168</v>
      </c>
      <c r="J18" s="111">
        <v>0.35962014725081226</v>
      </c>
      <c r="K18" s="112">
        <v>4.839520035781808E-3</v>
      </c>
      <c r="M18" s="309"/>
      <c r="N18" s="309"/>
      <c r="O18" s="309"/>
      <c r="P18" s="309"/>
      <c r="Q18" s="309"/>
      <c r="R18" s="309"/>
      <c r="S18" s="309"/>
      <c r="T18" s="309"/>
    </row>
    <row r="19" spans="1:20" s="119" customFormat="1" ht="13.35" customHeight="1">
      <c r="A19" s="121"/>
      <c r="B19" s="124"/>
      <c r="C19" s="125" t="s">
        <v>8</v>
      </c>
      <c r="D19" s="111">
        <v>0.48140278613674292</v>
      </c>
      <c r="E19" s="111">
        <v>0.35350217122693284</v>
      </c>
      <c r="F19" s="111">
        <v>0.36186007909992202</v>
      </c>
      <c r="G19" s="111">
        <v>0.39277940387170718</v>
      </c>
      <c r="H19" s="111">
        <v>-3.154761083148272E-3</v>
      </c>
      <c r="I19" s="112">
        <v>0.41833248369621301</v>
      </c>
      <c r="J19" s="111">
        <v>-3.4316344492661743E-2</v>
      </c>
      <c r="K19" s="112">
        <v>0.1763791521100786</v>
      </c>
      <c r="M19" s="309"/>
      <c r="N19" s="309"/>
      <c r="O19" s="309"/>
      <c r="P19" s="309"/>
      <c r="Q19" s="309"/>
      <c r="R19" s="309"/>
      <c r="S19" s="309"/>
      <c r="T19" s="309"/>
    </row>
    <row r="20" spans="1:20" s="119" customFormat="1" ht="13.35" customHeight="1">
      <c r="A20" s="121"/>
      <c r="B20" s="124"/>
      <c r="C20" s="125" t="s">
        <v>101</v>
      </c>
      <c r="D20" s="111">
        <v>-0.1548405111725657</v>
      </c>
      <c r="E20" s="111">
        <v>-0.17791930943031187</v>
      </c>
      <c r="F20" s="111">
        <v>-9.9438260884022744E-2</v>
      </c>
      <c r="G20" s="111">
        <v>-0.11340944639664641</v>
      </c>
      <c r="H20" s="111">
        <v>5.2318256933393537E-2</v>
      </c>
      <c r="I20" s="112">
        <v>-0.13694579380574223</v>
      </c>
      <c r="J20" s="111">
        <v>-1.5490576027311631E-2</v>
      </c>
      <c r="K20" s="112">
        <v>-8.3652330409849651E-2</v>
      </c>
      <c r="M20" s="309"/>
      <c r="N20" s="309"/>
      <c r="O20" s="309"/>
      <c r="P20" s="309"/>
      <c r="Q20" s="309"/>
      <c r="R20" s="309"/>
      <c r="S20" s="309"/>
      <c r="T20" s="309"/>
    </row>
    <row r="21" spans="1:20" s="119" customFormat="1" ht="13.35" customHeight="1">
      <c r="A21" s="121"/>
      <c r="B21" s="124"/>
      <c r="C21" s="125" t="s">
        <v>112</v>
      </c>
      <c r="D21" s="111">
        <v>-3.7022645327327908E-2</v>
      </c>
      <c r="E21" s="111">
        <v>8.1143866607356729E-2</v>
      </c>
      <c r="F21" s="111">
        <v>0.12341117424593162</v>
      </c>
      <c r="G21" s="111">
        <v>8.9058131667296259E-2</v>
      </c>
      <c r="H21" s="111">
        <v>0.10282460017938622</v>
      </c>
      <c r="I21" s="112">
        <v>4.1239270593917299E-2</v>
      </c>
      <c r="J21" s="111">
        <v>7.0742350963789669E-2</v>
      </c>
      <c r="K21" s="112">
        <v>5.5147912568894952E-2</v>
      </c>
      <c r="M21" s="309"/>
      <c r="N21" s="309"/>
      <c r="O21" s="309"/>
      <c r="P21" s="309"/>
      <c r="Q21" s="309"/>
      <c r="R21" s="309"/>
      <c r="S21" s="309"/>
      <c r="T21" s="309"/>
    </row>
    <row r="22" spans="1:20" s="119" customFormat="1" ht="13.35" customHeight="1">
      <c r="A22" s="121"/>
      <c r="B22" s="131"/>
      <c r="C22" s="430" t="s">
        <v>144</v>
      </c>
      <c r="D22" s="299">
        <v>0.26669043304124518</v>
      </c>
      <c r="E22" s="299">
        <v>0.3213704934470154</v>
      </c>
      <c r="F22" s="299">
        <v>0.44237451817636075</v>
      </c>
      <c r="G22" s="299">
        <v>0.17596316232750908</v>
      </c>
      <c r="H22" s="299">
        <v>2.8311489048826299E-2</v>
      </c>
      <c r="I22" s="300">
        <v>0.26084347979949407</v>
      </c>
      <c r="J22" s="299">
        <v>0.25020075588711288</v>
      </c>
      <c r="K22" s="300">
        <v>0.25575202610571246</v>
      </c>
      <c r="M22" s="139"/>
      <c r="N22" s="139"/>
      <c r="O22" s="139"/>
      <c r="P22" s="139"/>
      <c r="Q22" s="139"/>
      <c r="R22" s="139"/>
      <c r="S22" s="139"/>
      <c r="T22" s="139"/>
    </row>
    <row r="23" spans="1:20" s="119" customFormat="1" ht="12" customHeight="1">
      <c r="A23" s="120"/>
      <c r="B23" s="132" t="s">
        <v>63</v>
      </c>
      <c r="C23" s="132"/>
      <c r="D23" s="120"/>
      <c r="E23" s="120"/>
      <c r="F23" s="120"/>
      <c r="G23" s="120"/>
      <c r="H23" s="120"/>
      <c r="I23" s="120"/>
      <c r="J23" s="120"/>
      <c r="K23" s="120"/>
    </row>
    <row r="24" spans="1:20" s="116" customFormat="1" ht="12" customHeight="1">
      <c r="B24" s="132" t="s">
        <v>108</v>
      </c>
      <c r="C24" s="132"/>
      <c r="G24" s="133"/>
      <c r="M24" s="136"/>
      <c r="N24" s="136"/>
      <c r="O24" s="136"/>
      <c r="P24" s="136"/>
      <c r="Q24" s="136"/>
      <c r="R24" s="136"/>
      <c r="S24" s="136"/>
      <c r="T24" s="136"/>
    </row>
    <row r="25" spans="1:20" s="116" customFormat="1" ht="13.35" customHeight="1">
      <c r="F25" s="18" t="s">
        <v>9</v>
      </c>
      <c r="G25" s="110"/>
    </row>
    <row r="26" spans="1:20" s="116" customFormat="1" ht="13.35" customHeight="1">
      <c r="D26" s="431"/>
      <c r="E26" s="83"/>
    </row>
    <row r="27" spans="1:20" s="116" customFormat="1" ht="13.35" customHeight="1"/>
    <row r="28" spans="1:20" s="116" customFormat="1" ht="13.35" customHeight="1"/>
    <row r="29" spans="1:20" s="116" customFormat="1" ht="13.35" customHeight="1">
      <c r="B29" s="114">
        <v>0.5</v>
      </c>
      <c r="C29" s="114"/>
      <c r="D29" s="114"/>
      <c r="E29" s="114"/>
      <c r="F29" s="114"/>
      <c r="G29" s="114"/>
      <c r="H29" s="114"/>
      <c r="I29" s="114"/>
      <c r="J29" s="114"/>
      <c r="K29" s="114"/>
      <c r="L29" s="115"/>
    </row>
    <row r="30" spans="1:20" s="116" customFormat="1" ht="13.35" customHeight="1"/>
    <row r="31" spans="1:20" s="116" customFormat="1" ht="13.35" customHeight="1"/>
    <row r="32" spans="1:20" s="116" customFormat="1" ht="13.35" customHeight="1"/>
    <row r="33" s="116" customFormat="1" ht="13.35" customHeight="1"/>
    <row r="34" s="116" customFormat="1" ht="13.35" customHeight="1"/>
    <row r="35" s="116" customFormat="1"/>
    <row r="36" s="116" customFormat="1" ht="13.35" customHeight="1"/>
    <row r="37" s="116" customFormat="1" ht="13.35" customHeight="1"/>
    <row r="38" s="116" customFormat="1" ht="13.35" customHeight="1"/>
    <row r="39" s="116" customFormat="1" ht="13.35" customHeight="1"/>
    <row r="40" s="116" customFormat="1" ht="13.35" customHeight="1"/>
    <row r="41" s="116" customFormat="1" ht="13.35" customHeight="1"/>
    <row r="42" s="116" customFormat="1" ht="13.35" customHeight="1"/>
    <row r="43" s="116" customFormat="1" ht="13.35" customHeight="1"/>
    <row r="44" s="116" customFormat="1" ht="13.35" customHeight="1"/>
    <row r="45" s="116" customFormat="1" ht="13.35" customHeight="1"/>
    <row r="46" s="116" customFormat="1" ht="13.35" customHeight="1"/>
    <row r="47" s="116" customFormat="1" ht="13.35" customHeight="1"/>
    <row r="48" s="116" customFormat="1" ht="13.35" customHeight="1"/>
    <row r="49" s="116" customFormat="1" ht="13.35" customHeight="1"/>
    <row r="50" s="116" customFormat="1" ht="13.35" customHeight="1"/>
    <row r="51" s="116" customFormat="1" ht="13.35" customHeight="1"/>
    <row r="52" s="116" customFormat="1" ht="13.35" customHeight="1"/>
    <row r="53" s="116" customFormat="1" ht="13.35" customHeight="1"/>
    <row r="54" s="116" customFormat="1" ht="13.35" customHeight="1"/>
    <row r="55" s="116" customFormat="1" ht="13.35" customHeight="1"/>
    <row r="56" s="116" customFormat="1" ht="13.35" customHeight="1"/>
    <row r="57" s="116" customFormat="1" ht="13.35" customHeight="1"/>
    <row r="58" s="116" customFormat="1" ht="13.35" customHeight="1"/>
    <row r="59" s="116" customFormat="1" ht="13.35" customHeight="1"/>
    <row r="60" s="116" customFormat="1" ht="13.35" customHeight="1"/>
    <row r="61" s="116" customFormat="1" ht="13.35" customHeight="1"/>
    <row r="62" s="116" customFormat="1" ht="13.35" customHeight="1"/>
    <row r="63" s="116" customFormat="1" ht="13.35" customHeight="1"/>
    <row r="64" s="116" customFormat="1" ht="13.35" customHeight="1"/>
    <row r="65" s="116" customFormat="1" ht="13.35" customHeight="1"/>
    <row r="66" s="116" customFormat="1" ht="13.35" customHeight="1"/>
    <row r="67" s="116" customFormat="1" ht="13.35" customHeight="1"/>
    <row r="68" s="116" customFormat="1" ht="13.35" customHeight="1"/>
    <row r="69" s="116" customFormat="1" ht="13.35" customHeight="1"/>
    <row r="70" s="116" customFormat="1" ht="13.35" customHeight="1"/>
    <row r="71" s="116" customFormat="1" ht="13.35" customHeight="1"/>
    <row r="72" s="116" customFormat="1" ht="13.35" customHeight="1"/>
    <row r="73" s="116" customFormat="1" ht="13.35" customHeight="1"/>
    <row r="74" s="116" customFormat="1" ht="13.35" customHeight="1"/>
    <row r="75" s="116" customFormat="1" ht="13.35" customHeight="1"/>
    <row r="76" s="116" customFormat="1" ht="13.35" customHeight="1"/>
    <row r="77" s="116" customFormat="1" ht="13.35" customHeight="1"/>
    <row r="78" s="116" customFormat="1" ht="13.35" customHeight="1"/>
    <row r="79" s="116" customFormat="1" ht="13.35" customHeight="1"/>
    <row r="80" s="116" customFormat="1" ht="13.35" customHeight="1"/>
    <row r="81" s="116" customFormat="1" ht="13.35" customHeight="1"/>
    <row r="82" s="116" customFormat="1" ht="13.35" customHeight="1"/>
    <row r="83" s="116" customFormat="1" ht="13.35" customHeight="1"/>
    <row r="84" s="116" customFormat="1" ht="13.35" customHeight="1"/>
    <row r="85" s="116" customFormat="1" ht="13.35" customHeight="1"/>
    <row r="86" s="116" customFormat="1" ht="13.35" customHeight="1"/>
    <row r="87" s="116" customFormat="1" ht="13.35" customHeight="1"/>
    <row r="88" s="116" customFormat="1" ht="13.35" customHeight="1"/>
    <row r="89" s="116" customFormat="1" ht="13.35" customHeight="1"/>
    <row r="90" s="116" customFormat="1" ht="13.35" customHeight="1"/>
    <row r="91" s="116" customFormat="1" ht="13.35" customHeight="1"/>
    <row r="92" s="116" customFormat="1" ht="13.35" customHeight="1"/>
    <row r="93" s="116" customFormat="1" ht="13.35" customHeight="1"/>
    <row r="94" s="116" customFormat="1" ht="13.35" customHeight="1"/>
    <row r="95" s="116" customFormat="1" ht="13.35" customHeight="1"/>
    <row r="96" s="116" customFormat="1" ht="13.35" customHeight="1"/>
    <row r="97" s="116" customFormat="1" ht="13.35" customHeight="1"/>
    <row r="98" s="116" customFormat="1" ht="13.35" customHeight="1"/>
    <row r="99" s="116" customFormat="1" ht="13.35" customHeight="1"/>
    <row r="100" s="116" customFormat="1" ht="13.35" customHeight="1"/>
    <row r="101" s="116" customFormat="1" ht="13.35" customHeight="1"/>
    <row r="102" s="116" customFormat="1" ht="13.35" customHeight="1"/>
    <row r="103" s="116" customFormat="1" ht="13.35" customHeight="1"/>
    <row r="104" s="116" customFormat="1" ht="13.35" customHeight="1"/>
    <row r="105" s="116" customFormat="1" ht="13.35" customHeight="1"/>
    <row r="106" s="116" customFormat="1" ht="13.35" customHeight="1"/>
    <row r="107" s="116" customFormat="1" ht="13.35" customHeight="1"/>
    <row r="108" s="116" customFormat="1" ht="13.35" customHeight="1"/>
    <row r="109" s="116" customFormat="1" ht="13.35" customHeight="1"/>
    <row r="110" s="116" customFormat="1" ht="13.35" customHeight="1"/>
    <row r="111" s="116" customFormat="1" ht="13.35" customHeight="1"/>
    <row r="112" s="116" customFormat="1" ht="13.35" customHeight="1"/>
    <row r="113" s="116" customFormat="1" ht="13.35" customHeight="1"/>
    <row r="114" s="116" customFormat="1" ht="13.35" customHeight="1"/>
    <row r="115" s="116" customFormat="1" ht="13.35" customHeight="1"/>
    <row r="116" s="116" customFormat="1" ht="13.35" customHeight="1"/>
    <row r="117" s="116" customFormat="1" ht="13.35" customHeight="1"/>
    <row r="118" s="116" customFormat="1" ht="13.35" customHeight="1"/>
    <row r="119" s="116" customFormat="1" ht="13.35" customHeight="1"/>
    <row r="120" s="116" customFormat="1" ht="13.35" customHeight="1"/>
    <row r="121" s="116" customFormat="1" ht="13.35" customHeight="1"/>
    <row r="122" s="116" customFormat="1" ht="13.35" customHeight="1"/>
    <row r="123" s="116" customFormat="1" ht="13.35" customHeight="1"/>
    <row r="124" s="116" customFormat="1" ht="13.35" customHeight="1"/>
    <row r="125" s="116" customFormat="1" ht="13.35" customHeight="1"/>
    <row r="126" s="116" customFormat="1" ht="13.35" customHeight="1"/>
    <row r="127" s="116" customFormat="1" ht="13.35" customHeight="1"/>
    <row r="128" s="116" customFormat="1" ht="13.35" customHeight="1"/>
    <row r="129" s="116" customFormat="1" ht="13.35" customHeight="1"/>
    <row r="130" s="116" customFormat="1" ht="13.35" customHeight="1"/>
    <row r="131" s="116" customFormat="1" ht="13.35" customHeight="1"/>
    <row r="132" s="116" customFormat="1" ht="13.35" customHeight="1"/>
    <row r="133" s="116" customFormat="1" ht="13.35" customHeight="1"/>
    <row r="134" s="116" customFormat="1" ht="13.35" customHeight="1"/>
    <row r="135" s="116" customFormat="1" ht="13.35" customHeight="1"/>
    <row r="136" s="116" customFormat="1" ht="13.35" customHeight="1"/>
    <row r="137" s="116" customFormat="1" ht="13.35" customHeight="1"/>
    <row r="138" s="116" customFormat="1" ht="13.35" customHeight="1"/>
    <row r="139" s="116" customFormat="1" ht="13.35" customHeight="1"/>
    <row r="140" s="116" customFormat="1" ht="13.35" customHeight="1"/>
    <row r="141" s="116" customFormat="1" ht="13.35" customHeight="1"/>
    <row r="142" s="116" customFormat="1" ht="13.35" customHeight="1"/>
    <row r="143" s="116" customFormat="1" ht="13.35" customHeight="1"/>
    <row r="144" s="116" customFormat="1" ht="13.35" customHeight="1"/>
    <row r="145" s="116" customFormat="1" ht="13.35" customHeight="1"/>
    <row r="146" s="116" customFormat="1" ht="13.35" customHeight="1"/>
    <row r="147" s="116" customFormat="1" ht="13.35" customHeight="1"/>
    <row r="148" s="116" customFormat="1" ht="13.35" customHeight="1"/>
    <row r="149" s="116" customFormat="1" ht="13.35" customHeight="1"/>
    <row r="150" s="116" customFormat="1" ht="13.35" customHeight="1"/>
    <row r="151" s="116" customFormat="1" ht="13.35" customHeight="1"/>
    <row r="152" s="116" customFormat="1" ht="13.35" customHeight="1"/>
    <row r="153" s="116" customFormat="1" ht="13.35" customHeight="1"/>
    <row r="154" s="116" customFormat="1" ht="13.35" customHeight="1"/>
    <row r="155" s="116" customFormat="1" ht="13.35" customHeight="1"/>
    <row r="156" s="116" customFormat="1" ht="13.35" customHeight="1"/>
    <row r="157" s="116" customFormat="1" ht="13.35" customHeight="1"/>
    <row r="158" s="116" customFormat="1" ht="13.35" customHeight="1"/>
    <row r="159" s="116" customFormat="1" ht="13.35" customHeight="1"/>
    <row r="160" s="116" customFormat="1" ht="13.35" customHeight="1"/>
    <row r="161" s="116" customFormat="1" ht="13.35" customHeight="1"/>
    <row r="162" s="116" customFormat="1" ht="13.35" customHeight="1"/>
    <row r="163" s="116" customFormat="1" ht="13.35" customHeight="1"/>
    <row r="164" s="116" customFormat="1" ht="13.35" customHeight="1"/>
    <row r="165" s="116" customFormat="1" ht="13.35" customHeight="1"/>
    <row r="166" s="116" customFormat="1" ht="13.35" customHeight="1"/>
    <row r="167" s="116" customFormat="1" ht="13.35" customHeight="1"/>
    <row r="168" s="116" customFormat="1" ht="13.35" customHeight="1"/>
    <row r="169" s="116" customFormat="1" ht="13.35" customHeight="1"/>
    <row r="170" s="116" customFormat="1" ht="13.35" customHeight="1"/>
    <row r="171" s="116" customFormat="1" ht="13.35" customHeight="1"/>
    <row r="172" s="116" customFormat="1" ht="13.35" customHeight="1"/>
    <row r="173" s="116" customFormat="1" ht="13.35" customHeight="1"/>
    <row r="174" s="116" customFormat="1" ht="13.35" customHeight="1"/>
    <row r="175" s="116" customFormat="1" ht="13.35" customHeight="1"/>
    <row r="176" s="116" customFormat="1" ht="13.35" customHeight="1"/>
    <row r="177" s="116" customFormat="1" ht="13.35" customHeight="1"/>
    <row r="178" s="116" customFormat="1" ht="13.35" customHeight="1"/>
    <row r="179" s="116" customFormat="1" ht="13.35" customHeight="1"/>
    <row r="180" s="116" customFormat="1" ht="13.35" customHeight="1"/>
    <row r="181" s="116" customFormat="1" ht="13.35" customHeight="1"/>
    <row r="182" s="116" customFormat="1" ht="13.35" customHeight="1"/>
    <row r="183" s="116" customFormat="1" ht="13.35" customHeight="1"/>
    <row r="184" s="116" customFormat="1" ht="13.35" customHeight="1"/>
    <row r="185" s="116" customFormat="1" ht="13.35" customHeight="1"/>
    <row r="186" s="116" customFormat="1" ht="13.35" customHeight="1"/>
    <row r="187" s="116" customFormat="1" ht="13.35" customHeight="1"/>
    <row r="188" s="116" customFormat="1" ht="13.35" customHeight="1"/>
    <row r="189" s="116" customFormat="1" ht="13.35" customHeight="1"/>
    <row r="190" s="116" customFormat="1" ht="13.35" customHeight="1"/>
    <row r="191" s="116" customFormat="1" ht="13.35" customHeight="1"/>
    <row r="192" s="116" customFormat="1" ht="13.35" customHeight="1"/>
    <row r="193" s="116" customFormat="1" ht="13.35" customHeight="1"/>
    <row r="194" s="116" customFormat="1" ht="13.35" customHeight="1"/>
    <row r="195" s="116" customFormat="1" ht="13.35" customHeight="1"/>
    <row r="196" s="116" customFormat="1" ht="13.35" customHeight="1"/>
    <row r="197" s="116" customFormat="1" ht="13.35" customHeight="1"/>
    <row r="198" s="116" customFormat="1" ht="13.35" customHeight="1"/>
    <row r="199" s="116" customFormat="1" ht="13.35" customHeight="1"/>
    <row r="200" s="116" customFormat="1" ht="13.35" customHeight="1"/>
    <row r="201" s="116" customFormat="1" ht="13.35" customHeight="1"/>
    <row r="202" s="116" customFormat="1" ht="13.35" customHeight="1"/>
    <row r="203" s="116" customFormat="1" ht="13.35" customHeight="1"/>
    <row r="204" s="116" customFormat="1" ht="13.35" customHeight="1"/>
    <row r="205" s="116" customFormat="1" ht="13.35" customHeight="1"/>
    <row r="206" s="116" customFormat="1" ht="13.35" customHeight="1"/>
    <row r="207" s="116" customFormat="1" ht="13.35" customHeight="1"/>
    <row r="208" s="116" customFormat="1" ht="13.35" customHeight="1"/>
    <row r="209" s="116" customFormat="1" ht="13.35" customHeight="1"/>
    <row r="210" s="116" customFormat="1" ht="13.35" customHeight="1"/>
    <row r="211" s="116" customFormat="1" ht="13.35" customHeight="1"/>
    <row r="212" s="116" customFormat="1" ht="13.35" customHeight="1"/>
    <row r="213" s="116" customFormat="1" ht="13.35" customHeight="1"/>
    <row r="214" s="116" customFormat="1" ht="13.35" customHeight="1"/>
    <row r="215" s="116" customFormat="1" ht="13.35" customHeight="1"/>
    <row r="216" s="116" customFormat="1" ht="13.35" customHeight="1"/>
    <row r="217" s="116" customFormat="1" ht="13.35" customHeight="1"/>
    <row r="218" s="116" customFormat="1" ht="13.35" customHeight="1"/>
    <row r="219" s="116" customFormat="1" ht="13.35" customHeight="1"/>
    <row r="220" s="116" customFormat="1" ht="13.35" customHeight="1"/>
    <row r="221" s="116" customFormat="1" ht="13.35" customHeight="1"/>
    <row r="222" s="116" customFormat="1" ht="13.35" customHeight="1"/>
    <row r="223" s="116" customFormat="1" ht="13.35" customHeight="1"/>
    <row r="224" s="116" customFormat="1" ht="13.35" customHeight="1"/>
    <row r="225" s="116" customFormat="1" ht="13.35" customHeight="1"/>
    <row r="226" s="116" customFormat="1" ht="13.35" customHeight="1"/>
    <row r="227" s="116" customFormat="1" ht="13.35" customHeight="1"/>
    <row r="228" s="116" customFormat="1" ht="13.35" customHeight="1"/>
    <row r="229" s="116" customFormat="1" ht="13.35" customHeight="1"/>
    <row r="230" s="116" customFormat="1" ht="13.35" customHeight="1"/>
    <row r="231" s="116" customFormat="1" ht="13.35" customHeight="1"/>
    <row r="232" s="116" customFormat="1" ht="13.35" customHeight="1"/>
    <row r="233" s="116" customFormat="1" ht="13.35" customHeight="1"/>
    <row r="234" s="116" customFormat="1" ht="13.35" customHeight="1"/>
    <row r="235" s="116" customFormat="1" ht="13.35" customHeight="1"/>
    <row r="236" s="116" customFormat="1" ht="13.35" customHeight="1"/>
    <row r="237" s="116" customFormat="1" ht="13.35" customHeight="1"/>
    <row r="238" s="116" customFormat="1" ht="13.35" customHeight="1"/>
    <row r="239" s="116" customFormat="1" ht="13.35" customHeight="1"/>
    <row r="240" s="116" customFormat="1" ht="13.35" customHeight="1"/>
    <row r="241" s="116" customFormat="1" ht="13.35" customHeight="1"/>
    <row r="242" s="116" customFormat="1" ht="13.35" customHeight="1"/>
    <row r="243" s="116" customFormat="1" ht="13.35" customHeight="1"/>
    <row r="244" s="116" customFormat="1" ht="13.35" customHeight="1"/>
    <row r="245" s="116" customFormat="1" ht="13.35" customHeight="1"/>
    <row r="246" s="116" customFormat="1" ht="13.35" customHeight="1"/>
    <row r="247" s="116" customFormat="1" ht="13.35" customHeight="1"/>
    <row r="248" s="116" customFormat="1" ht="13.35" customHeight="1"/>
    <row r="249" s="116" customFormat="1" ht="13.35" customHeight="1"/>
    <row r="250" s="116" customFormat="1" ht="13.35" customHeight="1"/>
    <row r="251" s="116" customFormat="1" ht="13.35" customHeight="1"/>
    <row r="252" s="116" customFormat="1" ht="13.35" customHeight="1"/>
    <row r="253" s="116" customFormat="1" ht="13.35" customHeight="1"/>
    <row r="254" s="116" customFormat="1" ht="13.35" customHeight="1"/>
    <row r="255" s="116" customFormat="1" ht="13.35" customHeight="1"/>
    <row r="256" s="116" customFormat="1" ht="13.35" customHeight="1"/>
    <row r="257" s="116" customFormat="1" ht="13.35" customHeight="1"/>
    <row r="258" s="116" customFormat="1" ht="13.35" customHeight="1"/>
    <row r="259" s="116" customFormat="1" ht="13.35" customHeight="1"/>
    <row r="260" s="116" customFormat="1" ht="13.35" customHeight="1"/>
    <row r="261" s="116" customFormat="1" ht="13.35" customHeight="1"/>
    <row r="262" s="116" customFormat="1" ht="13.35" customHeight="1"/>
    <row r="263" s="116" customFormat="1" ht="13.35" customHeight="1"/>
    <row r="264" s="116" customFormat="1" ht="13.35" customHeight="1"/>
    <row r="265" s="116" customFormat="1" ht="13.35" customHeight="1"/>
    <row r="266" s="116" customFormat="1" ht="13.35" customHeight="1"/>
    <row r="267" s="116" customFormat="1" ht="13.35" customHeight="1"/>
    <row r="268" s="116" customFormat="1" ht="13.35" customHeight="1"/>
    <row r="269" s="116" customFormat="1" ht="13.35" customHeight="1"/>
    <row r="270" s="116" customFormat="1" ht="13.35" customHeight="1"/>
    <row r="271" s="116" customFormat="1" ht="13.35" customHeight="1"/>
    <row r="272" s="116" customFormat="1" ht="13.35" customHeight="1"/>
    <row r="273" s="116" customFormat="1" ht="13.35" customHeight="1"/>
    <row r="274" s="116" customFormat="1" ht="13.35" customHeight="1"/>
    <row r="275" s="116" customFormat="1" ht="13.35" customHeight="1"/>
    <row r="276" s="116" customFormat="1" ht="13.35" customHeight="1"/>
    <row r="277" s="116" customFormat="1" ht="13.35" customHeight="1"/>
    <row r="278" s="116" customFormat="1" ht="13.35" customHeight="1"/>
    <row r="279" s="116" customFormat="1" ht="13.35" customHeight="1"/>
    <row r="280" s="116" customFormat="1" ht="13.35" customHeight="1"/>
    <row r="281" s="116" customFormat="1" ht="13.35" customHeight="1"/>
    <row r="282" s="116" customFormat="1" ht="13.35" customHeight="1"/>
    <row r="283" s="116" customFormat="1" ht="13.35" customHeight="1"/>
    <row r="284" s="116" customFormat="1" ht="13.35" customHeight="1"/>
    <row r="285" s="116" customFormat="1" ht="13.35" customHeight="1"/>
    <row r="286" s="116" customFormat="1" ht="13.35" customHeight="1"/>
    <row r="287" s="116" customFormat="1" ht="13.35" customHeight="1"/>
    <row r="288" s="116" customFormat="1" ht="13.35" customHeight="1"/>
    <row r="289" s="116" customFormat="1" ht="13.35" customHeight="1"/>
    <row r="290" s="116" customFormat="1" ht="13.35" customHeight="1"/>
    <row r="291" s="116" customFormat="1" ht="13.35" customHeight="1"/>
    <row r="292" s="116" customFormat="1" ht="13.35" customHeight="1"/>
    <row r="293" s="116" customFormat="1" ht="13.35" customHeight="1"/>
    <row r="294" s="116" customFormat="1" ht="13.35" customHeight="1"/>
    <row r="295" s="116" customFormat="1" ht="13.35" customHeight="1"/>
    <row r="296" s="116" customFormat="1" ht="13.35" customHeight="1"/>
    <row r="297" s="116" customFormat="1" ht="13.35" customHeight="1"/>
    <row r="298" s="116" customFormat="1" ht="13.35" customHeight="1"/>
    <row r="299" s="116" customFormat="1" ht="13.35" customHeight="1"/>
    <row r="300" s="116" customFormat="1" ht="13.35" customHeight="1"/>
    <row r="301" s="116" customFormat="1" ht="13.35" customHeight="1"/>
    <row r="302" s="116" customFormat="1" ht="13.35" customHeight="1"/>
    <row r="303" s="116" customFormat="1" ht="13.35" customHeight="1"/>
    <row r="304" s="116" customFormat="1" ht="13.35" customHeight="1"/>
    <row r="305" s="116" customFormat="1" ht="13.35" customHeight="1"/>
    <row r="306" s="116" customFormat="1" ht="13.35" customHeight="1"/>
    <row r="307" s="116" customFormat="1" ht="13.35" customHeight="1"/>
    <row r="308" s="116" customFormat="1" ht="13.35" customHeight="1"/>
    <row r="309" s="116" customFormat="1" ht="13.35" customHeight="1"/>
    <row r="310" s="116" customFormat="1" ht="13.35" customHeight="1"/>
    <row r="311" s="116" customFormat="1" ht="13.35" customHeight="1"/>
    <row r="312" s="116" customFormat="1" ht="13.35" customHeight="1"/>
    <row r="313" s="116" customFormat="1" ht="13.35" customHeight="1"/>
    <row r="314" s="116" customFormat="1" ht="13.35" customHeight="1"/>
    <row r="315" s="116" customFormat="1" ht="13.35" customHeight="1"/>
    <row r="316" s="116" customFormat="1" ht="13.35" customHeight="1"/>
    <row r="317" s="116" customFormat="1" ht="13.35" customHeight="1"/>
    <row r="318" s="116" customFormat="1" ht="13.35" customHeight="1"/>
    <row r="319" s="116" customFormat="1" ht="13.35" customHeight="1"/>
    <row r="320" s="116" customFormat="1" ht="13.35" customHeight="1"/>
    <row r="321" s="116" customFormat="1" ht="13.35" customHeight="1"/>
    <row r="322" s="116" customFormat="1" ht="13.35" customHeight="1"/>
    <row r="323" s="116" customFormat="1" ht="13.35" customHeight="1"/>
    <row r="324" s="116" customFormat="1" ht="13.35" customHeight="1"/>
    <row r="325" s="116" customFormat="1" ht="13.35" customHeight="1"/>
    <row r="326" s="116" customFormat="1" ht="13.35" customHeight="1"/>
    <row r="327" s="116" customFormat="1" ht="13.35" customHeight="1"/>
    <row r="328" s="116" customFormat="1" ht="13.35" customHeight="1"/>
    <row r="329" s="116" customFormat="1" ht="13.35" customHeight="1"/>
    <row r="330" s="116" customFormat="1" ht="13.35" customHeight="1"/>
    <row r="331" s="116" customFormat="1" ht="13.35" customHeight="1"/>
    <row r="332" s="116" customFormat="1" ht="13.35" customHeight="1"/>
    <row r="333" s="116" customFormat="1" ht="13.35" customHeight="1"/>
    <row r="334" s="116" customFormat="1" ht="13.35" customHeight="1"/>
    <row r="335" s="116" customFormat="1" ht="13.35" customHeight="1"/>
    <row r="336" s="116" customFormat="1" ht="13.35" customHeight="1"/>
    <row r="337" s="116" customFormat="1" ht="13.35" customHeight="1"/>
    <row r="338" s="116" customFormat="1" ht="13.35" customHeight="1"/>
    <row r="339" s="116" customFormat="1" ht="13.35" customHeight="1"/>
    <row r="340" s="116" customFormat="1" ht="13.35" customHeight="1"/>
    <row r="341" s="116" customFormat="1" ht="13.35" customHeight="1"/>
    <row r="342" s="116" customFormat="1" ht="13.35" customHeight="1"/>
    <row r="343" s="116" customFormat="1" ht="13.35" customHeight="1"/>
    <row r="344" s="116" customFormat="1" ht="13.35" customHeight="1"/>
    <row r="345" s="116" customFormat="1" ht="13.35" customHeight="1"/>
    <row r="346" s="116" customFormat="1" ht="13.35" customHeight="1"/>
    <row r="347" s="116" customFormat="1" ht="13.35" customHeight="1"/>
    <row r="348" s="116" customFormat="1" ht="13.35" customHeight="1"/>
    <row r="349" s="116" customFormat="1" ht="13.35" customHeight="1"/>
    <row r="350" s="116" customFormat="1" ht="13.35" customHeight="1"/>
    <row r="351" s="116" customFormat="1" ht="13.35" customHeight="1"/>
    <row r="352" s="116" customFormat="1" ht="13.35" customHeight="1"/>
    <row r="353" s="116" customFormat="1" ht="13.35" customHeight="1"/>
    <row r="354" s="116" customFormat="1" ht="13.35" customHeight="1"/>
    <row r="355" s="116" customFormat="1" ht="13.35" customHeight="1"/>
    <row r="356" s="116" customFormat="1" ht="13.35" customHeight="1"/>
    <row r="357" s="116" customFormat="1" ht="13.35" customHeight="1"/>
    <row r="358" s="116" customFormat="1" ht="13.35" customHeight="1"/>
    <row r="359" s="116" customFormat="1" ht="13.35" customHeight="1"/>
    <row r="360" s="116" customFormat="1" ht="13.35" customHeight="1"/>
    <row r="361" s="116" customFormat="1" ht="13.35" customHeight="1"/>
    <row r="362" s="116" customFormat="1" ht="13.35" customHeight="1"/>
    <row r="363" s="116" customFormat="1" ht="13.35" customHeight="1"/>
    <row r="364" s="116" customFormat="1" ht="13.35" customHeight="1"/>
    <row r="365" s="116" customFormat="1" ht="13.35" customHeight="1"/>
    <row r="366" s="116" customFormat="1" ht="13.35" customHeight="1"/>
    <row r="367" s="116" customFormat="1" ht="13.35" customHeight="1"/>
    <row r="368" s="116" customFormat="1" ht="13.35" customHeight="1"/>
    <row r="369" s="116" customFormat="1" ht="13.35" customHeight="1"/>
    <row r="370" s="116" customFormat="1" ht="13.35" customHeight="1"/>
    <row r="371" s="116" customFormat="1" ht="13.35" customHeight="1"/>
    <row r="372" s="116" customFormat="1" ht="13.35" customHeight="1"/>
    <row r="373" s="116" customFormat="1" ht="13.35" customHeight="1"/>
    <row r="374" s="116" customFormat="1" ht="13.35" customHeight="1"/>
    <row r="375" s="116" customFormat="1" ht="13.35" customHeight="1"/>
    <row r="376" s="116" customFormat="1" ht="13.35" customHeight="1"/>
    <row r="377" s="116" customFormat="1" ht="13.35" customHeight="1"/>
    <row r="378" s="116" customFormat="1" ht="13.35" customHeight="1"/>
    <row r="379" s="116" customFormat="1" ht="13.35" customHeight="1"/>
    <row r="380" s="116" customFormat="1" ht="13.35" customHeight="1"/>
    <row r="381" s="116" customFormat="1" ht="13.35" customHeight="1"/>
    <row r="382" s="116" customFormat="1" ht="13.35" customHeight="1"/>
    <row r="383" s="116" customFormat="1" ht="13.35" customHeight="1"/>
    <row r="384" s="116" customFormat="1" ht="13.35" customHeight="1"/>
    <row r="385" s="116" customFormat="1" ht="13.35" customHeight="1"/>
    <row r="386" s="116" customFormat="1" ht="13.35" customHeight="1"/>
    <row r="387" s="116" customFormat="1" ht="13.35" customHeight="1"/>
    <row r="388" s="116" customFormat="1" ht="13.35" customHeight="1"/>
    <row r="389" s="116" customFormat="1" ht="13.35" customHeight="1"/>
    <row r="390" s="116" customFormat="1" ht="13.35" customHeight="1"/>
    <row r="391" s="116" customFormat="1" ht="13.35" customHeight="1"/>
    <row r="392" s="116" customFormat="1" ht="13.35" customHeight="1"/>
    <row r="393" s="116" customFormat="1" ht="13.35" customHeight="1"/>
    <row r="394" s="116" customFormat="1" ht="13.35" customHeight="1"/>
    <row r="395" s="116" customFormat="1" ht="13.35" customHeight="1"/>
    <row r="396" s="116" customFormat="1" ht="13.35" customHeight="1"/>
    <row r="397" s="116" customFormat="1" ht="13.35" customHeight="1"/>
    <row r="398" s="116" customFormat="1" ht="13.35" customHeight="1"/>
    <row r="399" s="116" customFormat="1" ht="13.35" customHeight="1"/>
    <row r="400" s="116" customFormat="1" ht="13.35" customHeight="1"/>
    <row r="401" s="116" customFormat="1" ht="13.35" customHeight="1"/>
    <row r="402" s="116" customFormat="1" ht="13.35" customHeight="1"/>
    <row r="403" s="116" customFormat="1" ht="13.35" customHeight="1"/>
    <row r="404" s="116" customFormat="1" ht="13.35" customHeight="1"/>
    <row r="405" s="116" customFormat="1" ht="13.35" customHeight="1"/>
    <row r="406" s="116" customFormat="1" ht="13.35" customHeight="1"/>
    <row r="407" s="116" customFormat="1" ht="13.35" customHeight="1"/>
    <row r="408" s="116" customFormat="1" ht="13.35" customHeight="1"/>
    <row r="409" s="116" customFormat="1" ht="13.35" customHeight="1"/>
    <row r="410" s="116" customFormat="1" ht="13.35" customHeight="1"/>
    <row r="411" s="116" customFormat="1" ht="13.35" customHeight="1"/>
    <row r="412" s="116" customFormat="1" ht="13.35" customHeight="1"/>
    <row r="413" s="116" customFormat="1" ht="13.35" customHeight="1"/>
    <row r="414" s="116" customFormat="1" ht="13.35" customHeight="1"/>
    <row r="415" s="116" customFormat="1" ht="13.35" customHeight="1"/>
    <row r="416" s="116" customFormat="1" ht="13.35" customHeight="1"/>
    <row r="417" s="116" customFormat="1" ht="13.35" customHeight="1"/>
    <row r="418" s="116" customFormat="1" ht="13.35" customHeight="1"/>
    <row r="419" s="116" customFormat="1" ht="13.35" customHeight="1"/>
    <row r="420" s="116" customFormat="1" ht="13.35" customHeight="1"/>
    <row r="421" s="116" customFormat="1" ht="13.35" customHeight="1"/>
    <row r="422" s="116" customFormat="1" ht="13.35" customHeight="1"/>
    <row r="423" s="116" customFormat="1" ht="13.35" customHeight="1"/>
    <row r="424" s="116" customFormat="1" ht="13.35" customHeight="1"/>
    <row r="425" s="116" customFormat="1" ht="13.35" customHeight="1"/>
    <row r="426" s="116" customFormat="1" ht="13.35" customHeight="1"/>
    <row r="427" s="116" customFormat="1" ht="13.35" customHeight="1"/>
    <row r="428" s="116" customFormat="1" ht="13.35" customHeight="1"/>
    <row r="429" s="116" customFormat="1" ht="13.35" customHeight="1"/>
    <row r="430" s="116" customFormat="1" ht="13.35" customHeight="1"/>
    <row r="431" s="116" customFormat="1" ht="13.35" customHeight="1"/>
    <row r="432" s="116" customFormat="1" ht="13.35" customHeight="1"/>
    <row r="433" s="116" customFormat="1" ht="13.35" customHeight="1"/>
    <row r="434" s="116" customFormat="1" ht="13.35" customHeight="1"/>
    <row r="435" s="116" customFormat="1" ht="13.35" customHeight="1"/>
    <row r="436" s="116" customFormat="1" ht="13.35" customHeight="1"/>
    <row r="437" s="116" customFormat="1" ht="13.35" customHeight="1"/>
    <row r="438" s="116" customFormat="1" ht="13.35" customHeight="1"/>
    <row r="439" s="116" customFormat="1" ht="13.35" customHeight="1"/>
    <row r="440" s="116" customFormat="1" ht="13.35" customHeight="1"/>
    <row r="441" s="116" customFormat="1" ht="13.35" customHeight="1"/>
    <row r="442" s="116" customFormat="1" ht="13.35" customHeight="1"/>
    <row r="443" s="116" customFormat="1" ht="13.35" customHeight="1"/>
    <row r="444" s="116" customFormat="1" ht="13.35" customHeight="1"/>
    <row r="445" s="116" customFormat="1" ht="13.35" customHeight="1"/>
    <row r="446" s="116" customFormat="1" ht="13.35" customHeight="1"/>
    <row r="447" s="116" customFormat="1" ht="13.35" customHeight="1"/>
    <row r="448" s="116" customFormat="1" ht="13.35" customHeight="1"/>
    <row r="449" s="116" customFormat="1" ht="13.35" customHeight="1"/>
    <row r="450" s="116" customFormat="1" ht="13.35" customHeight="1"/>
    <row r="451" s="116" customFormat="1" ht="13.35" customHeight="1"/>
    <row r="452" s="116" customFormat="1" ht="13.35" customHeight="1"/>
    <row r="453" s="116" customFormat="1" ht="13.35" customHeight="1"/>
    <row r="454" s="116" customFormat="1" ht="13.35" customHeight="1"/>
    <row r="455" s="116" customFormat="1" ht="13.35" customHeight="1"/>
    <row r="456" s="116" customFormat="1" ht="13.35" customHeight="1"/>
    <row r="457" s="116" customFormat="1" ht="13.35" customHeight="1"/>
    <row r="458" s="116" customFormat="1" ht="13.35" customHeight="1"/>
    <row r="459" s="116" customFormat="1" ht="13.35" customHeight="1"/>
    <row r="460" s="116" customFormat="1" ht="13.35" customHeight="1"/>
    <row r="461" s="116" customFormat="1" ht="13.35" customHeight="1"/>
    <row r="462" s="116" customFormat="1" ht="13.35" customHeight="1"/>
    <row r="463" s="116" customFormat="1" ht="13.35" customHeight="1"/>
    <row r="464" s="116" customFormat="1" ht="13.35" customHeight="1"/>
    <row r="465" s="116" customFormat="1" ht="13.35" customHeight="1"/>
    <row r="466" s="116" customFormat="1" ht="13.35" customHeight="1"/>
    <row r="467" s="116" customFormat="1" ht="13.35" customHeight="1"/>
    <row r="468" s="116" customFormat="1" ht="13.35" customHeight="1"/>
    <row r="469" s="116" customFormat="1" ht="13.35" customHeight="1"/>
    <row r="470" s="116" customFormat="1" ht="13.35" customHeight="1"/>
    <row r="471" s="116" customFormat="1" ht="13.35" customHeight="1"/>
    <row r="472" s="116" customFormat="1" ht="13.35" customHeight="1"/>
    <row r="473" s="116" customFormat="1" ht="13.35" customHeight="1"/>
    <row r="474" s="116" customFormat="1" ht="13.35" customHeight="1"/>
    <row r="475" s="116" customFormat="1" ht="13.35" customHeight="1"/>
    <row r="476" s="116" customFormat="1" ht="13.35" customHeight="1"/>
    <row r="477" s="116" customFormat="1" ht="13.35" customHeight="1"/>
    <row r="478" s="116" customFormat="1" ht="13.35" customHeight="1"/>
    <row r="479" s="116" customFormat="1" ht="13.35" customHeight="1"/>
    <row r="480" s="116" customFormat="1" ht="13.35" customHeight="1"/>
    <row r="481" s="116" customFormat="1" ht="13.35" customHeight="1"/>
    <row r="482" s="116" customFormat="1" ht="13.35" customHeight="1"/>
    <row r="483" s="116" customFormat="1" ht="13.35" customHeight="1"/>
    <row r="484" s="116" customFormat="1" ht="13.35" customHeight="1"/>
    <row r="485" s="116" customFormat="1" ht="13.35" customHeight="1"/>
    <row r="486" s="116" customFormat="1" ht="13.35" customHeight="1"/>
    <row r="487" s="116" customFormat="1" ht="13.35" customHeight="1"/>
    <row r="488" s="116" customFormat="1" ht="13.35" customHeight="1"/>
    <row r="489" s="116" customFormat="1" ht="13.35" customHeight="1"/>
    <row r="490" s="116" customFormat="1" ht="13.35" customHeight="1"/>
    <row r="491" s="116" customFormat="1" ht="13.35" customHeight="1"/>
    <row r="492" s="116" customFormat="1" ht="13.35" customHeight="1"/>
    <row r="493" s="116" customFormat="1" ht="13.35" customHeight="1"/>
    <row r="494" s="116" customFormat="1" ht="13.35" customHeight="1"/>
    <row r="495" s="116" customFormat="1" ht="13.35" customHeight="1"/>
    <row r="496" s="116" customFormat="1" ht="13.35" customHeight="1"/>
    <row r="497" s="116" customFormat="1" ht="13.35" customHeight="1"/>
    <row r="498" s="116" customFormat="1" ht="13.35" customHeight="1"/>
    <row r="499" s="116" customFormat="1" ht="13.35" customHeight="1"/>
    <row r="500" s="116" customFormat="1" ht="13.35" customHeight="1"/>
    <row r="501" s="116" customFormat="1" ht="13.35" customHeight="1"/>
    <row r="502" s="116" customFormat="1" ht="13.35" customHeight="1"/>
    <row r="503" s="116" customFormat="1" ht="13.35" customHeight="1"/>
    <row r="504" s="116" customFormat="1" ht="13.35" customHeight="1"/>
    <row r="505" s="116" customFormat="1" ht="13.35" customHeight="1"/>
    <row r="506" s="116" customFormat="1" ht="13.35" customHeight="1"/>
    <row r="507" s="116" customFormat="1" ht="13.35" customHeight="1"/>
    <row r="508" s="116" customFormat="1" ht="13.35" customHeight="1"/>
    <row r="509" s="116" customFormat="1" ht="13.35" customHeight="1"/>
    <row r="510" s="116" customFormat="1" ht="13.35" customHeight="1"/>
    <row r="511" s="116" customFormat="1" ht="13.35" customHeight="1"/>
    <row r="512" s="116" customFormat="1" ht="13.35" customHeight="1"/>
    <row r="513" s="116" customFormat="1" ht="13.35" customHeight="1"/>
    <row r="514" s="116" customFormat="1" ht="13.35" customHeight="1"/>
    <row r="515" s="116" customFormat="1" ht="13.35" customHeight="1"/>
    <row r="516" s="116" customFormat="1" ht="13.35" customHeight="1"/>
    <row r="517" s="116" customFormat="1" ht="13.35" customHeight="1"/>
    <row r="518" s="116" customFormat="1" ht="13.35" customHeight="1"/>
    <row r="519" s="116" customFormat="1" ht="13.35" customHeight="1"/>
    <row r="520" s="116" customFormat="1" ht="13.35" customHeight="1"/>
    <row r="521" s="116" customFormat="1" ht="13.35" customHeight="1"/>
    <row r="522" s="116" customFormat="1" ht="13.35" customHeight="1"/>
    <row r="523" s="116" customFormat="1" ht="13.35" customHeight="1"/>
    <row r="524" s="116" customFormat="1" ht="13.35" customHeight="1"/>
    <row r="525" s="116" customFormat="1" ht="13.35" customHeight="1"/>
    <row r="526" s="116" customFormat="1" ht="13.35" customHeight="1"/>
    <row r="527" s="116" customFormat="1" ht="13.35" customHeight="1"/>
    <row r="528" s="116" customFormat="1" ht="13.35" customHeight="1"/>
    <row r="529" s="116" customFormat="1" ht="13.35" customHeight="1"/>
    <row r="530" s="116" customFormat="1" ht="13.35" customHeight="1"/>
    <row r="531" s="116" customFormat="1" ht="13.35" customHeight="1"/>
    <row r="532" s="116" customFormat="1" ht="13.35" customHeight="1"/>
    <row r="533" s="116" customFormat="1" ht="13.35" customHeight="1"/>
    <row r="534" s="116" customFormat="1" ht="13.35" customHeight="1"/>
    <row r="535" s="116" customFormat="1" ht="13.35" customHeight="1"/>
    <row r="536" s="116" customFormat="1" ht="13.35" customHeight="1"/>
    <row r="537" s="116" customFormat="1" ht="13.35" customHeight="1"/>
    <row r="538" s="116" customFormat="1" ht="13.35" customHeight="1"/>
    <row r="539" s="116" customFormat="1" ht="13.35" customHeight="1"/>
    <row r="540" s="116" customFormat="1" ht="13.35" customHeight="1"/>
    <row r="541" s="116" customFormat="1" ht="13.35" customHeight="1"/>
    <row r="542" s="116" customFormat="1" ht="13.35" customHeight="1"/>
    <row r="543" s="116" customFormat="1" ht="13.35" customHeight="1"/>
    <row r="544" s="116" customFormat="1" ht="13.35" customHeight="1"/>
    <row r="545" s="116" customFormat="1" ht="13.35" customHeight="1"/>
    <row r="546" s="116" customFormat="1" ht="13.35" customHeight="1"/>
    <row r="547" s="116" customFormat="1" ht="13.35" customHeight="1"/>
    <row r="548" s="116" customFormat="1" ht="13.35" customHeight="1"/>
    <row r="549" s="116" customFormat="1" ht="13.35" customHeight="1"/>
    <row r="550" s="116" customFormat="1" ht="13.35" customHeight="1"/>
    <row r="551" s="116" customFormat="1" ht="13.35" customHeight="1"/>
    <row r="552" s="116" customFormat="1" ht="13.35" customHeight="1"/>
    <row r="553" s="116" customFormat="1" ht="13.35" customHeight="1"/>
    <row r="554" s="116" customFormat="1" ht="13.35" customHeight="1"/>
    <row r="555" s="116" customFormat="1" ht="13.35" customHeight="1"/>
    <row r="556" s="116" customFormat="1" ht="13.35" customHeight="1"/>
    <row r="557" s="116" customFormat="1" ht="13.35" customHeight="1"/>
    <row r="558" s="116" customFormat="1" ht="13.35" customHeight="1"/>
    <row r="559" s="116" customFormat="1" ht="13.35" customHeight="1"/>
    <row r="560" s="116" customFormat="1" ht="13.35" customHeight="1"/>
    <row r="561" s="116" customFormat="1" ht="13.35" customHeight="1"/>
    <row r="562" s="116" customFormat="1" ht="13.35" customHeight="1"/>
    <row r="563" s="116" customFormat="1" ht="13.35" customHeight="1"/>
    <row r="564" s="116" customFormat="1" ht="13.35" customHeight="1"/>
    <row r="565" s="116" customFormat="1" ht="13.35" customHeight="1"/>
    <row r="566" s="116" customFormat="1" ht="13.35" customHeight="1"/>
    <row r="567" s="116" customFormat="1" ht="13.35" customHeight="1"/>
    <row r="568" s="116" customFormat="1" ht="13.35" customHeight="1"/>
    <row r="569" s="116" customFormat="1" ht="13.35" customHeight="1"/>
    <row r="570" s="116" customFormat="1" ht="13.35" customHeight="1"/>
    <row r="571" s="116" customFormat="1" ht="13.35" customHeight="1"/>
    <row r="572" s="116" customFormat="1" ht="13.35" customHeight="1"/>
    <row r="573" s="116" customFormat="1" ht="13.35" customHeight="1"/>
    <row r="574" s="116" customFormat="1" ht="13.35" customHeight="1"/>
    <row r="575" s="116" customFormat="1" ht="13.35" customHeight="1"/>
    <row r="576" s="116" customFormat="1" ht="13.35" customHeight="1"/>
    <row r="577" s="116" customFormat="1" ht="13.35" customHeight="1"/>
    <row r="578" s="116" customFormat="1" ht="13.35" customHeight="1"/>
    <row r="579" s="116" customFormat="1" ht="13.35" customHeight="1"/>
    <row r="580" s="116" customFormat="1" ht="13.35" customHeight="1"/>
    <row r="581" s="116" customFormat="1" ht="13.35" customHeight="1"/>
    <row r="582" s="116" customFormat="1" ht="13.35" customHeight="1"/>
    <row r="583" s="116" customFormat="1" ht="13.35" customHeight="1"/>
    <row r="584" s="116" customFormat="1" ht="13.35" customHeight="1"/>
    <row r="585" s="116" customFormat="1" ht="13.35" customHeight="1"/>
    <row r="586" s="116" customFormat="1" ht="13.35" customHeight="1"/>
    <row r="587" s="116" customFormat="1" ht="13.35" customHeight="1"/>
    <row r="588" s="116" customFormat="1" ht="13.35" customHeight="1"/>
    <row r="589" s="116" customFormat="1" ht="13.35" customHeight="1"/>
    <row r="590" s="116" customFormat="1" ht="13.35" customHeight="1"/>
    <row r="591" s="116" customFormat="1" ht="13.35" customHeight="1"/>
    <row r="592" s="116" customFormat="1" ht="13.35" customHeight="1"/>
    <row r="593" s="116" customFormat="1" ht="13.35" customHeight="1"/>
    <row r="594" s="116" customFormat="1" ht="13.35" customHeight="1"/>
    <row r="595" s="116" customFormat="1" ht="13.35" customHeight="1"/>
    <row r="596" s="116" customFormat="1" ht="13.35" customHeight="1"/>
    <row r="597" s="116" customFormat="1" ht="13.35" customHeight="1"/>
    <row r="598" s="116" customFormat="1" ht="13.35" customHeight="1"/>
    <row r="599" s="116" customFormat="1" ht="13.35" customHeight="1"/>
    <row r="600" s="116" customFormat="1" ht="13.35" customHeight="1"/>
    <row r="601" s="116" customFormat="1" ht="13.35" customHeight="1"/>
    <row r="602" s="116" customFormat="1" ht="13.35" customHeight="1"/>
    <row r="603" s="116" customFormat="1" ht="13.35" customHeight="1"/>
    <row r="604" s="116" customFormat="1" ht="13.35" customHeight="1"/>
    <row r="605" s="116" customFormat="1" ht="13.35" customHeight="1"/>
    <row r="606" s="116" customFormat="1" ht="13.35" customHeight="1"/>
    <row r="607" s="116" customFormat="1" ht="13.35" customHeight="1"/>
    <row r="608" s="116" customFormat="1" ht="13.35" customHeight="1"/>
    <row r="609" s="116" customFormat="1" ht="13.35" customHeight="1"/>
    <row r="610" s="116" customFormat="1" ht="13.35" customHeight="1"/>
    <row r="611" s="116" customFormat="1" ht="13.35" customHeight="1"/>
    <row r="612" s="116" customFormat="1" ht="13.35" customHeight="1"/>
    <row r="613" s="116" customFormat="1" ht="13.35" customHeight="1"/>
    <row r="614" s="116" customFormat="1" ht="13.35" customHeight="1"/>
    <row r="615" s="116" customFormat="1" ht="13.35" customHeight="1"/>
    <row r="616" s="116" customFormat="1" ht="13.35" customHeight="1"/>
    <row r="617" s="116" customFormat="1" ht="13.35" customHeight="1"/>
    <row r="618" s="116" customFormat="1" ht="13.35" customHeight="1"/>
    <row r="619" s="116" customFormat="1" ht="13.35" customHeight="1"/>
    <row r="620" s="116" customFormat="1" ht="13.35" customHeight="1"/>
    <row r="621" s="116" customFormat="1" ht="13.35" customHeight="1"/>
    <row r="622" s="116" customFormat="1" ht="13.35" customHeight="1"/>
    <row r="623" s="116" customFormat="1" ht="13.35" customHeight="1"/>
    <row r="624" s="116" customFormat="1" ht="13.35" customHeight="1"/>
    <row r="625" s="116" customFormat="1" ht="13.35" customHeight="1"/>
    <row r="626" s="116" customFormat="1" ht="13.35" customHeight="1"/>
    <row r="627" s="116" customFormat="1" ht="13.35" customHeight="1"/>
    <row r="628" s="116" customFormat="1" ht="13.35" customHeight="1"/>
    <row r="629" s="116" customFormat="1" ht="13.35" customHeight="1"/>
    <row r="630" s="116" customFormat="1" ht="13.35" customHeight="1"/>
    <row r="631" s="116" customFormat="1" ht="13.35" customHeight="1"/>
    <row r="632" s="116" customFormat="1" ht="13.35" customHeight="1"/>
    <row r="633" s="116" customFormat="1" ht="13.35" customHeight="1"/>
    <row r="634" s="116" customFormat="1" ht="13.35" customHeight="1"/>
    <row r="635" s="116" customFormat="1" ht="13.35" customHeight="1"/>
    <row r="636" s="116" customFormat="1" ht="13.35" customHeight="1"/>
    <row r="637" s="116" customFormat="1" ht="13.35" customHeight="1"/>
    <row r="638" s="116" customFormat="1" ht="13.35" customHeight="1"/>
    <row r="639" s="116" customFormat="1" ht="13.35" customHeight="1"/>
    <row r="640" s="116" customFormat="1" ht="13.35" customHeight="1"/>
    <row r="641" s="116" customFormat="1" ht="13.35" customHeight="1"/>
    <row r="642" s="116" customFormat="1" ht="13.35" customHeight="1"/>
    <row r="643" s="116" customFormat="1" ht="13.35" customHeight="1"/>
    <row r="644" s="116" customFormat="1" ht="13.35" customHeight="1"/>
    <row r="645" s="116" customFormat="1" ht="13.35" customHeight="1"/>
    <row r="646" s="116" customFormat="1" ht="13.35" customHeight="1"/>
    <row r="647" s="116" customFormat="1" ht="13.35" customHeight="1"/>
    <row r="648" s="116" customFormat="1" ht="13.35" customHeight="1"/>
    <row r="649" s="116" customFormat="1" ht="13.35" customHeight="1"/>
    <row r="650" s="116" customFormat="1" ht="13.35" customHeight="1"/>
    <row r="651" s="116" customFormat="1" ht="13.35" customHeight="1"/>
    <row r="652" s="116" customFormat="1" ht="13.35" customHeight="1"/>
    <row r="653" s="116" customFormat="1" ht="13.35" customHeight="1"/>
    <row r="654" s="116" customFormat="1" ht="13.35" customHeight="1"/>
    <row r="655" s="116" customFormat="1" ht="13.35" customHeight="1"/>
    <row r="656" s="116" customFormat="1" ht="13.35" customHeight="1"/>
    <row r="657" s="116" customFormat="1" ht="13.35" customHeight="1"/>
    <row r="658" s="116" customFormat="1" ht="13.35" customHeight="1"/>
    <row r="659" s="116" customFormat="1" ht="13.35" customHeight="1"/>
    <row r="660" s="116" customFormat="1" ht="13.35" customHeight="1"/>
    <row r="661" s="116" customFormat="1" ht="13.35" customHeight="1"/>
    <row r="662" s="116" customFormat="1" ht="13.35" customHeight="1"/>
    <row r="663" s="116" customFormat="1" ht="13.35" customHeight="1"/>
    <row r="664" s="116" customFormat="1" ht="13.35" customHeight="1"/>
    <row r="665" s="116" customFormat="1" ht="13.35" customHeight="1"/>
    <row r="666" s="116" customFormat="1" ht="13.35" customHeight="1"/>
    <row r="667" s="116" customFormat="1" ht="13.35" customHeight="1"/>
    <row r="668" s="116" customFormat="1" ht="13.35" customHeight="1"/>
    <row r="669" s="116" customFormat="1" ht="13.35" customHeight="1"/>
    <row r="670" s="116" customFormat="1" ht="13.35" customHeight="1"/>
    <row r="671" s="116" customFormat="1" ht="13.35" customHeight="1"/>
    <row r="672" s="116" customFormat="1" ht="13.35" customHeight="1"/>
    <row r="673" s="116" customFormat="1" ht="13.35" customHeight="1"/>
    <row r="674" s="116" customFormat="1" ht="13.35" customHeight="1"/>
    <row r="675" s="116" customFormat="1" ht="13.35" customHeight="1"/>
    <row r="676" s="116" customFormat="1" ht="13.35" customHeight="1"/>
    <row r="677" s="116" customFormat="1" ht="13.35" customHeight="1"/>
    <row r="678" s="116" customFormat="1" ht="13.35" customHeight="1"/>
    <row r="679" s="116" customFormat="1" ht="13.35" customHeight="1"/>
    <row r="680" s="116" customFormat="1" ht="13.35" customHeight="1"/>
    <row r="681" s="116" customFormat="1" ht="13.35" customHeight="1"/>
    <row r="682" s="116" customFormat="1" ht="13.35" customHeight="1"/>
    <row r="683" s="116" customFormat="1" ht="13.35" customHeight="1"/>
    <row r="684" s="116" customFormat="1" ht="13.35" customHeight="1"/>
    <row r="685" s="116" customFormat="1" ht="13.35" customHeight="1"/>
    <row r="686" s="116" customFormat="1" ht="13.35" customHeight="1"/>
    <row r="687" s="116" customFormat="1" ht="13.35" customHeight="1"/>
    <row r="688" s="116" customFormat="1" ht="13.35" customHeight="1"/>
    <row r="689" s="116" customFormat="1" ht="13.35" customHeight="1"/>
    <row r="690" s="116" customFormat="1" ht="13.35" customHeight="1"/>
    <row r="691" s="116" customFormat="1" ht="13.35" customHeight="1"/>
    <row r="692" s="116" customFormat="1" ht="13.35" customHeight="1"/>
    <row r="693" s="116" customFormat="1" ht="13.35" customHeight="1"/>
    <row r="694" s="116" customFormat="1" ht="13.35" customHeight="1"/>
    <row r="695" s="116" customFormat="1" ht="13.35" customHeight="1"/>
    <row r="696" s="116" customFormat="1" ht="13.35" customHeight="1"/>
    <row r="697" s="116" customFormat="1" ht="13.35" customHeight="1"/>
    <row r="698" s="116" customFormat="1" ht="13.35" customHeight="1"/>
    <row r="699" s="116" customFormat="1" ht="13.35" customHeight="1"/>
    <row r="700" s="116" customFormat="1" ht="13.35" customHeight="1"/>
    <row r="701" s="116" customFormat="1" ht="13.35" customHeight="1"/>
    <row r="702" s="116" customFormat="1" ht="13.35" customHeight="1"/>
    <row r="703" s="116" customFormat="1" ht="13.35" customHeight="1"/>
    <row r="704" s="116" customFormat="1" ht="13.35" customHeight="1"/>
    <row r="705" s="116" customFormat="1" ht="13.35" customHeight="1"/>
    <row r="706" s="116" customFormat="1" ht="13.35" customHeight="1"/>
    <row r="707" s="116" customFormat="1" ht="13.35" customHeight="1"/>
    <row r="708" s="116" customFormat="1" ht="13.35" customHeight="1"/>
    <row r="709" s="116" customFormat="1" ht="13.35" customHeight="1"/>
    <row r="710" s="116" customFormat="1" ht="13.35" customHeight="1"/>
    <row r="711" s="116" customFormat="1" ht="13.35" customHeight="1"/>
    <row r="712" s="116" customFormat="1" ht="13.35" customHeight="1"/>
    <row r="713" s="116" customFormat="1" ht="13.35" customHeight="1"/>
    <row r="714" s="116" customFormat="1" ht="13.35" customHeight="1"/>
    <row r="715" s="116" customFormat="1" ht="13.35" customHeight="1"/>
    <row r="716" s="116" customFormat="1" ht="13.35" customHeight="1"/>
    <row r="717" s="116" customFormat="1" ht="13.35" customHeight="1"/>
    <row r="718" s="116" customFormat="1" ht="13.35" customHeight="1"/>
    <row r="719" s="116" customFormat="1" ht="13.35" customHeight="1"/>
    <row r="720" s="116" customFormat="1" ht="13.35" customHeight="1"/>
    <row r="721" s="116" customFormat="1" ht="13.35" customHeight="1"/>
    <row r="722" s="116" customFormat="1" ht="13.35" customHeight="1"/>
    <row r="723" s="116" customFormat="1" ht="13.35" customHeight="1"/>
    <row r="724" s="116" customFormat="1" ht="13.35" customHeight="1"/>
    <row r="725" s="116" customFormat="1" ht="13.35" customHeight="1"/>
    <row r="726" s="116" customFormat="1" ht="13.35" customHeight="1"/>
    <row r="727" s="116" customFormat="1" ht="13.35" customHeight="1"/>
    <row r="728" s="116" customFormat="1" ht="13.35" customHeight="1"/>
    <row r="729" s="116" customFormat="1" ht="13.35" customHeight="1"/>
    <row r="730" s="116" customFormat="1" ht="13.35" customHeight="1"/>
    <row r="731" s="116" customFormat="1" ht="13.35" customHeight="1"/>
    <row r="732" s="116" customFormat="1" ht="13.35" customHeight="1"/>
    <row r="733" s="116" customFormat="1" ht="13.35" customHeight="1"/>
    <row r="734" s="116" customFormat="1" ht="13.35" customHeight="1"/>
    <row r="735" s="116" customFormat="1" ht="13.35" customHeight="1"/>
    <row r="736" s="116" customFormat="1" ht="13.35" customHeight="1"/>
    <row r="737" s="116" customFormat="1" ht="13.35" customHeight="1"/>
    <row r="738" s="116" customFormat="1" ht="13.35" customHeight="1"/>
    <row r="739" s="116" customFormat="1" ht="13.35" customHeight="1"/>
    <row r="740" s="116" customFormat="1" ht="13.35" customHeight="1"/>
    <row r="741" s="116" customFormat="1" ht="13.35" customHeight="1"/>
    <row r="742" s="116" customFormat="1" ht="13.35" customHeight="1"/>
    <row r="743" s="116" customFormat="1" ht="13.35" customHeight="1"/>
    <row r="744" s="116" customFormat="1" ht="13.35" customHeight="1"/>
    <row r="745" s="116" customFormat="1" ht="13.35" customHeight="1"/>
    <row r="746" s="116" customFormat="1" ht="13.35" customHeight="1"/>
    <row r="747" s="116" customFormat="1" ht="13.35" customHeight="1"/>
    <row r="748" s="116" customFormat="1" ht="13.35" customHeight="1"/>
    <row r="749" s="116" customFormat="1" ht="13.35" customHeight="1"/>
    <row r="750" s="116" customFormat="1" ht="13.35" customHeight="1"/>
    <row r="751" s="116" customFormat="1" ht="13.35" customHeight="1"/>
    <row r="752" s="116" customFormat="1" ht="13.35" customHeight="1"/>
    <row r="753" s="116" customFormat="1" ht="13.35" customHeight="1"/>
    <row r="754" s="116" customFormat="1" ht="13.35" customHeight="1"/>
    <row r="755" s="116" customFormat="1" ht="13.35" customHeight="1"/>
    <row r="756" s="116" customFormat="1" ht="13.35" customHeight="1"/>
    <row r="757" s="116" customFormat="1" ht="13.35" customHeight="1"/>
    <row r="758" s="116" customFormat="1" ht="13.35" customHeight="1"/>
    <row r="759" s="116" customFormat="1" ht="13.35" customHeight="1"/>
    <row r="760" s="116" customFormat="1" ht="13.35" customHeight="1"/>
    <row r="761" s="116" customFormat="1" ht="13.35" customHeight="1"/>
    <row r="762" s="116" customFormat="1" ht="13.35" customHeight="1"/>
    <row r="763" s="116" customFormat="1" ht="13.35" customHeight="1"/>
    <row r="764" s="116" customFormat="1" ht="13.35" customHeight="1"/>
    <row r="765" s="116" customFormat="1" ht="13.35" customHeight="1"/>
    <row r="766" s="116" customFormat="1" ht="13.35" customHeight="1"/>
    <row r="767" s="116" customFormat="1" ht="13.35" customHeight="1"/>
    <row r="768" s="116" customFormat="1" ht="13.35" customHeight="1"/>
    <row r="769" s="116" customFormat="1" ht="13.35" customHeight="1"/>
    <row r="770" s="116" customFormat="1" ht="13.35" customHeight="1"/>
    <row r="771" s="116" customFormat="1" ht="13.35" customHeight="1"/>
    <row r="772" s="116" customFormat="1" ht="13.35" customHeight="1"/>
    <row r="773" s="116" customFormat="1" ht="13.35" customHeight="1"/>
    <row r="774" s="116" customFormat="1" ht="13.35" customHeight="1"/>
    <row r="775" s="116" customFormat="1" ht="13.35" customHeight="1"/>
    <row r="776" s="116" customFormat="1" ht="13.35" customHeight="1"/>
    <row r="777" s="116" customFormat="1" ht="13.35" customHeight="1"/>
    <row r="778" s="116" customFormat="1" ht="13.35" customHeight="1"/>
    <row r="779" s="116" customFormat="1" ht="13.35" customHeight="1"/>
    <row r="780" s="116" customFormat="1" ht="13.35" customHeight="1"/>
    <row r="781" s="116" customFormat="1" ht="13.35" customHeight="1"/>
    <row r="782" s="116" customFormat="1" ht="13.35" customHeight="1"/>
    <row r="783" s="116" customFormat="1" ht="13.35" customHeight="1"/>
    <row r="784" s="116" customFormat="1" ht="13.35" customHeight="1"/>
    <row r="785" s="116" customFormat="1" ht="13.35" customHeight="1"/>
    <row r="786" s="116" customFormat="1" ht="13.35" customHeight="1"/>
    <row r="787" s="116" customFormat="1" ht="13.35" customHeight="1"/>
    <row r="788" s="116" customFormat="1" ht="13.35" customHeight="1"/>
    <row r="789" s="116" customFormat="1" ht="13.35" customHeight="1"/>
    <row r="790" s="116" customFormat="1" ht="13.35" customHeight="1"/>
    <row r="791" s="116" customFormat="1" ht="13.35" customHeight="1"/>
    <row r="792" s="116" customFormat="1" ht="13.35" customHeight="1"/>
    <row r="793" s="116" customFormat="1" ht="13.35" customHeight="1"/>
    <row r="794" s="116" customFormat="1" ht="13.35" customHeight="1"/>
    <row r="795" s="116" customFormat="1" ht="13.35" customHeight="1"/>
    <row r="796" s="116" customFormat="1" ht="13.35" customHeight="1"/>
    <row r="797" s="116" customFormat="1" ht="13.35" customHeight="1"/>
    <row r="798" s="116" customFormat="1" ht="13.35" customHeight="1"/>
    <row r="799" s="116" customFormat="1" ht="13.35" customHeight="1"/>
    <row r="800" s="116" customFormat="1" ht="13.35" customHeight="1"/>
    <row r="801" s="116" customFormat="1" ht="13.35" customHeight="1"/>
    <row r="802" s="116" customFormat="1" ht="13.35" customHeight="1"/>
    <row r="803" s="116" customFormat="1" ht="13.35" customHeight="1"/>
    <row r="804" s="116" customFormat="1" ht="13.35" customHeight="1"/>
    <row r="805" s="116" customFormat="1" ht="13.35" customHeight="1"/>
    <row r="806" s="116" customFormat="1" ht="13.35" customHeight="1"/>
    <row r="807" s="116" customFormat="1" ht="13.35" customHeight="1"/>
    <row r="808" s="116" customFormat="1" ht="13.35" customHeight="1"/>
    <row r="809" s="116" customFormat="1" ht="13.35" customHeight="1"/>
    <row r="810" s="116" customFormat="1" ht="13.35" customHeight="1"/>
    <row r="811" s="116" customFormat="1" ht="13.35" customHeight="1"/>
    <row r="812" s="116" customFormat="1" ht="13.35" customHeight="1"/>
    <row r="813" s="116" customFormat="1" ht="13.35" customHeight="1"/>
    <row r="814" s="116" customFormat="1" ht="13.35" customHeight="1"/>
    <row r="815" s="116" customFormat="1" ht="13.35" customHeight="1"/>
    <row r="816" s="116" customFormat="1" ht="13.35" customHeight="1"/>
    <row r="817" s="116" customFormat="1" ht="13.35" customHeight="1"/>
    <row r="818" s="116" customFormat="1" ht="13.35" customHeight="1"/>
    <row r="819" s="116" customFormat="1" ht="13.35" customHeight="1"/>
    <row r="820" s="116" customFormat="1" ht="13.35" customHeight="1"/>
    <row r="821" s="116" customFormat="1" ht="13.35" customHeight="1"/>
    <row r="822" s="116" customFormat="1" ht="13.35" customHeight="1"/>
    <row r="823" s="116" customFormat="1" ht="13.35" customHeight="1"/>
    <row r="824" s="116" customFormat="1" ht="13.35" customHeight="1"/>
    <row r="825" s="116" customFormat="1" ht="13.35" customHeight="1"/>
    <row r="826" s="116" customFormat="1" ht="13.35" customHeight="1"/>
    <row r="827" s="116" customFormat="1" ht="13.35" customHeight="1"/>
    <row r="828" s="116" customFormat="1" ht="13.35" customHeight="1"/>
    <row r="829" s="116" customFormat="1" ht="13.35" customHeight="1"/>
    <row r="830" s="116" customFormat="1" ht="13.35" customHeight="1"/>
    <row r="831" s="116" customFormat="1" ht="13.35" customHeight="1"/>
    <row r="832" s="116" customFormat="1" ht="13.35" customHeight="1"/>
    <row r="833" s="116" customFormat="1" ht="13.35" customHeight="1"/>
    <row r="834" s="116" customFormat="1" ht="13.35" customHeight="1"/>
    <row r="835" s="116" customFormat="1" ht="13.35" customHeight="1"/>
    <row r="836" s="116" customFormat="1" ht="13.35" customHeight="1"/>
    <row r="837" s="116" customFormat="1" ht="13.35" customHeight="1"/>
    <row r="838" s="116" customFormat="1" ht="13.35" customHeight="1"/>
    <row r="839" s="116" customFormat="1" ht="13.35" customHeight="1"/>
    <row r="840" s="116" customFormat="1" ht="13.35" customHeight="1"/>
    <row r="841" s="116" customFormat="1" ht="13.35" customHeight="1"/>
    <row r="842" s="116" customFormat="1" ht="13.35" customHeight="1"/>
    <row r="843" s="116" customFormat="1" ht="13.35" customHeight="1"/>
    <row r="844" s="116" customFormat="1" ht="13.35" customHeight="1"/>
    <row r="845" s="116" customFormat="1" ht="13.35" customHeight="1"/>
    <row r="846" s="116" customFormat="1" ht="13.35" customHeight="1"/>
    <row r="847" s="116" customFormat="1" ht="13.35" customHeight="1"/>
    <row r="848" s="116" customFormat="1" ht="13.35" customHeight="1"/>
    <row r="849" s="116" customFormat="1" ht="13.35" customHeight="1"/>
    <row r="850" s="116" customFormat="1" ht="13.35" customHeight="1"/>
    <row r="851" s="116" customFormat="1" ht="13.35" customHeight="1"/>
    <row r="852" s="116" customFormat="1" ht="13.35" customHeight="1"/>
    <row r="853" s="116" customFormat="1" ht="13.35" customHeight="1"/>
    <row r="854" s="116" customFormat="1" ht="13.35" customHeight="1"/>
    <row r="855" s="116" customFormat="1" ht="13.35" customHeight="1"/>
    <row r="856" s="116" customFormat="1" ht="13.35" customHeight="1"/>
    <row r="857" s="116" customFormat="1" ht="13.35" customHeight="1"/>
    <row r="858" s="116" customFormat="1" ht="13.35" customHeight="1"/>
    <row r="859" s="116" customFormat="1" ht="13.35" customHeight="1"/>
    <row r="860" s="116" customFormat="1" ht="13.35" customHeight="1"/>
    <row r="861" s="116" customFormat="1" ht="13.35" customHeight="1"/>
    <row r="862" s="116" customFormat="1" ht="13.35" customHeight="1"/>
    <row r="863" s="116" customFormat="1" ht="13.35" customHeight="1"/>
    <row r="864" s="116" customFormat="1" ht="13.35" customHeight="1"/>
    <row r="865" s="116" customFormat="1" ht="13.35" customHeight="1"/>
    <row r="866" s="116" customFormat="1" ht="13.35" customHeight="1"/>
    <row r="867" s="116" customFormat="1" ht="13.35" customHeight="1"/>
    <row r="868" s="116" customFormat="1" ht="13.35" customHeight="1"/>
    <row r="869" s="116" customFormat="1" ht="13.35" customHeight="1"/>
    <row r="870" s="116" customFormat="1" ht="13.35" customHeight="1"/>
    <row r="871" s="116" customFormat="1" ht="13.35" customHeight="1"/>
    <row r="872" s="116" customFormat="1" ht="13.35" customHeight="1"/>
    <row r="873" s="116" customFormat="1" ht="13.35" customHeight="1"/>
    <row r="874" s="116" customFormat="1" ht="13.35" customHeight="1"/>
    <row r="875" s="116" customFormat="1" ht="13.35" customHeight="1"/>
    <row r="876" s="116" customFormat="1" ht="13.35" customHeight="1"/>
    <row r="877" s="116" customFormat="1" ht="13.35" customHeight="1"/>
    <row r="878" s="116" customFormat="1" ht="13.35" customHeight="1"/>
    <row r="879" s="116" customFormat="1" ht="13.35" customHeight="1"/>
    <row r="880" s="116" customFormat="1" ht="13.35" customHeight="1"/>
    <row r="881" s="116" customFormat="1" ht="13.35" customHeight="1"/>
    <row r="882" s="116" customFormat="1" ht="13.35" customHeight="1"/>
    <row r="883" s="116" customFormat="1" ht="13.35" customHeight="1"/>
    <row r="884" s="116" customFormat="1" ht="13.35" customHeight="1"/>
    <row r="885" s="116" customFormat="1" ht="13.35" customHeight="1"/>
    <row r="886" s="116" customFormat="1" ht="13.35" customHeight="1"/>
    <row r="887" s="116" customFormat="1" ht="13.35" customHeight="1"/>
    <row r="888" s="116" customFormat="1" ht="13.35" customHeight="1"/>
    <row r="889" s="116" customFormat="1" ht="13.35" customHeight="1"/>
    <row r="890" s="116" customFormat="1" ht="13.35" customHeight="1"/>
    <row r="891" s="116" customFormat="1" ht="13.35" customHeight="1"/>
    <row r="892" s="116" customFormat="1" ht="13.35" customHeight="1"/>
    <row r="893" s="116" customFormat="1" ht="13.35" customHeight="1"/>
    <row r="894" s="116" customFormat="1" ht="13.35" customHeight="1"/>
    <row r="895" s="116" customFormat="1" ht="13.35" customHeight="1"/>
    <row r="896" s="116" customFormat="1" ht="13.35" customHeight="1"/>
    <row r="897" s="116" customFormat="1" ht="13.35" customHeight="1"/>
    <row r="898" s="116" customFormat="1" ht="13.35" customHeight="1"/>
    <row r="899" s="116" customFormat="1" ht="13.35" customHeight="1"/>
    <row r="900" s="116" customFormat="1" ht="13.35" customHeight="1"/>
    <row r="901" s="116" customFormat="1" ht="13.35" customHeight="1"/>
    <row r="902" s="116" customFormat="1" ht="13.35" customHeight="1"/>
    <row r="903" s="116" customFormat="1" ht="13.35" customHeight="1"/>
    <row r="904" s="116" customFormat="1" ht="13.35" customHeight="1"/>
    <row r="905" s="116" customFormat="1" ht="13.35" customHeight="1"/>
    <row r="906" s="116" customFormat="1" ht="13.35" customHeight="1"/>
    <row r="907" s="116" customFormat="1" ht="13.35" customHeight="1"/>
    <row r="908" s="116" customFormat="1" ht="13.35" customHeight="1"/>
    <row r="909" s="116" customFormat="1" ht="13.35" customHeight="1"/>
    <row r="910" s="116" customFormat="1" ht="13.35" customHeight="1"/>
    <row r="911" s="116" customFormat="1" ht="13.35" customHeight="1"/>
    <row r="912" s="116" customFormat="1" ht="13.35" customHeight="1"/>
    <row r="913" s="116" customFormat="1" ht="13.35" customHeight="1"/>
    <row r="914" s="116" customFormat="1" ht="13.35" customHeight="1"/>
    <row r="915" s="116" customFormat="1" ht="13.35" customHeight="1"/>
    <row r="916" s="116" customFormat="1" ht="13.35" customHeight="1"/>
    <row r="917" s="116" customFormat="1" ht="13.35" customHeight="1"/>
    <row r="918" s="116" customFormat="1" ht="13.35" customHeight="1"/>
    <row r="919" s="116" customFormat="1" ht="13.35" customHeight="1"/>
    <row r="920" s="116" customFormat="1" ht="13.35" customHeight="1"/>
    <row r="921" s="116" customFormat="1" ht="13.35" customHeight="1"/>
    <row r="922" s="116" customFormat="1" ht="13.35" customHeight="1"/>
    <row r="923" s="116" customFormat="1" ht="13.35" customHeight="1"/>
    <row r="924" s="116" customFormat="1" ht="13.35" customHeight="1"/>
    <row r="925" s="116" customFormat="1" ht="13.35" customHeight="1"/>
    <row r="926" s="116" customFormat="1" ht="13.35" customHeight="1"/>
    <row r="927" s="116" customFormat="1" ht="13.35" customHeight="1"/>
    <row r="928" s="116" customFormat="1" ht="13.35" customHeight="1"/>
    <row r="929" s="116" customFormat="1" ht="13.35" customHeight="1"/>
    <row r="930" s="116" customFormat="1" ht="13.35" customHeight="1"/>
    <row r="931" s="116" customFormat="1" ht="13.35" customHeight="1"/>
    <row r="932" s="116" customFormat="1" ht="13.35" customHeight="1"/>
    <row r="933" s="116" customFormat="1" ht="13.35" customHeight="1"/>
    <row r="934" s="116" customFormat="1" ht="13.35" customHeight="1"/>
    <row r="935" s="116" customFormat="1" ht="13.35" customHeight="1"/>
    <row r="936" s="116" customFormat="1" ht="13.35" customHeight="1"/>
    <row r="937" s="116" customFormat="1" ht="13.35" customHeight="1"/>
    <row r="938" s="116" customFormat="1" ht="13.35" customHeight="1"/>
    <row r="939" s="116" customFormat="1" ht="13.35" customHeight="1"/>
    <row r="940" s="116" customFormat="1" ht="13.35" customHeight="1"/>
    <row r="941" s="116" customFormat="1" ht="13.35" customHeight="1"/>
    <row r="942" s="116" customFormat="1" ht="13.35" customHeight="1"/>
    <row r="943" s="116" customFormat="1" ht="13.35" customHeight="1"/>
    <row r="944" s="116" customFormat="1" ht="13.35" customHeight="1"/>
    <row r="945" s="116" customFormat="1" ht="13.35" customHeight="1"/>
    <row r="946" s="116" customFormat="1" ht="13.35" customHeight="1"/>
    <row r="947" s="116" customFormat="1" ht="13.35" customHeight="1"/>
    <row r="948" s="116" customFormat="1" ht="13.35" customHeight="1"/>
    <row r="949" s="116" customFormat="1" ht="13.35" customHeight="1"/>
    <row r="950" s="116" customFormat="1" ht="13.35" customHeight="1"/>
    <row r="951" s="116" customFormat="1" ht="13.35" customHeight="1"/>
    <row r="952" s="116" customFormat="1" ht="13.35" customHeight="1"/>
    <row r="953" s="116" customFormat="1" ht="13.35" customHeight="1"/>
    <row r="954" s="116" customFormat="1" ht="13.35" customHeight="1"/>
    <row r="955" s="116" customFormat="1" ht="13.35" customHeight="1"/>
    <row r="956" s="116" customFormat="1" ht="13.35" customHeight="1"/>
    <row r="957" s="116" customFormat="1" ht="13.35" customHeight="1"/>
    <row r="958" s="116" customFormat="1" ht="13.35" customHeight="1"/>
    <row r="959" s="116" customFormat="1" ht="13.35" customHeight="1"/>
    <row r="960" s="116" customFormat="1" ht="13.35" customHeight="1"/>
    <row r="961" s="116" customFormat="1" ht="13.35" customHeight="1"/>
    <row r="962" s="116" customFormat="1" ht="13.35" customHeight="1"/>
    <row r="963" s="116" customFormat="1" ht="13.35" customHeight="1"/>
    <row r="964" s="116" customFormat="1" ht="13.35" customHeight="1"/>
    <row r="965" s="116" customFormat="1" ht="13.35" customHeight="1"/>
    <row r="966" s="116" customFormat="1" ht="13.35" customHeight="1"/>
    <row r="967" s="116" customFormat="1" ht="13.35" customHeight="1"/>
    <row r="968" s="116" customFormat="1" ht="13.35" customHeight="1"/>
    <row r="969" s="116" customFormat="1" ht="13.35" customHeight="1"/>
    <row r="970" s="116" customFormat="1" ht="13.35" customHeight="1"/>
    <row r="971" s="116" customFormat="1" ht="13.35" customHeight="1"/>
    <row r="972" s="116" customFormat="1" ht="13.35" customHeight="1"/>
    <row r="973" s="116" customFormat="1" ht="13.35" customHeight="1"/>
    <row r="974" s="116" customFormat="1" ht="13.35" customHeight="1"/>
    <row r="975" s="116" customFormat="1" ht="13.35" customHeight="1"/>
    <row r="976" s="116" customFormat="1" ht="13.35" customHeight="1"/>
    <row r="977" s="116" customFormat="1" ht="13.35" customHeight="1"/>
    <row r="978" s="116" customFormat="1" ht="13.35" customHeight="1"/>
    <row r="979" s="116" customFormat="1" ht="13.35" customHeight="1"/>
    <row r="980" s="116" customFormat="1" ht="13.35" customHeight="1"/>
    <row r="981" s="116" customFormat="1" ht="13.35" customHeight="1"/>
    <row r="982" s="116" customFormat="1" ht="13.35" customHeight="1"/>
    <row r="983" s="116" customFormat="1" ht="13.35" customHeight="1"/>
    <row r="984" s="116" customFormat="1" ht="13.35" customHeight="1"/>
    <row r="985" s="116" customFormat="1" ht="13.35" customHeight="1"/>
    <row r="986" s="116" customFormat="1" ht="13.35" customHeight="1"/>
    <row r="987" s="116" customFormat="1" ht="13.35" customHeight="1"/>
    <row r="988" s="116" customFormat="1" ht="13.35" customHeight="1"/>
    <row r="989" s="116" customFormat="1" ht="13.35" customHeight="1"/>
    <row r="990" s="116" customFormat="1" ht="13.35" customHeight="1"/>
    <row r="991" s="116" customFormat="1" ht="13.35" customHeight="1"/>
    <row r="992" s="116" customFormat="1" ht="13.35" customHeight="1"/>
    <row r="993" s="116" customFormat="1" ht="13.35" customHeight="1"/>
    <row r="994" s="116" customFormat="1" ht="13.35" customHeight="1"/>
    <row r="995" s="116" customFormat="1" ht="13.35" customHeight="1"/>
    <row r="996" s="116" customFormat="1" ht="13.35" customHeight="1"/>
    <row r="997" s="116" customFormat="1" ht="13.35" customHeight="1"/>
    <row r="998" s="116" customFormat="1" ht="13.35" customHeight="1"/>
    <row r="999" s="116" customFormat="1" ht="13.35" customHeight="1"/>
    <row r="1000" s="116" customFormat="1" ht="13.35" customHeight="1"/>
    <row r="1001" s="116" customFormat="1" ht="13.35" customHeight="1"/>
    <row r="1002" s="116" customFormat="1" ht="13.35" customHeight="1"/>
    <row r="1003" s="116" customFormat="1" ht="13.35" customHeight="1"/>
    <row r="1004" s="116" customFormat="1" ht="13.35" customHeight="1"/>
    <row r="1005" s="116" customFormat="1" ht="13.35" customHeight="1"/>
    <row r="1006" s="116" customFormat="1" ht="13.35" customHeight="1"/>
    <row r="1007" s="116" customFormat="1" ht="13.35" customHeight="1"/>
    <row r="1008" s="116" customFormat="1" ht="13.35" customHeight="1"/>
    <row r="1009" s="116" customFormat="1" ht="13.35" customHeight="1"/>
    <row r="1010" s="116" customFormat="1" ht="13.35" customHeight="1"/>
    <row r="1011" s="116" customFormat="1" ht="13.35" customHeight="1"/>
    <row r="1012" s="116" customFormat="1" ht="13.35" customHeight="1"/>
    <row r="1013" s="116" customFormat="1" ht="13.35" customHeight="1"/>
    <row r="1014" s="116" customFormat="1" ht="13.35" customHeight="1"/>
    <row r="1015" s="116" customFormat="1" ht="13.35" customHeight="1"/>
    <row r="1016" s="116" customFormat="1" ht="13.35" customHeight="1"/>
    <row r="1017" s="116" customFormat="1" ht="13.35" customHeight="1"/>
    <row r="1018" s="116" customFormat="1" ht="13.35" customHeight="1"/>
    <row r="1019" s="116" customFormat="1" ht="13.35" customHeight="1"/>
    <row r="1020" s="116" customFormat="1" ht="13.35" customHeight="1"/>
    <row r="1021" s="116" customFormat="1" ht="13.35" customHeight="1"/>
    <row r="1022" s="116" customFormat="1" ht="13.35" customHeight="1"/>
    <row r="1023" s="116" customFormat="1" ht="13.35" customHeight="1"/>
    <row r="1024" s="116" customFormat="1" ht="13.35" customHeight="1"/>
    <row r="1025" s="116" customFormat="1" ht="13.35" customHeight="1"/>
    <row r="1026" s="116" customFormat="1" ht="13.35" customHeight="1"/>
    <row r="1027" s="116" customFormat="1" ht="13.35" customHeight="1"/>
    <row r="1028" s="116" customFormat="1" ht="13.35" customHeight="1"/>
    <row r="1029" s="116" customFormat="1" ht="13.35" customHeight="1"/>
    <row r="1030" s="116" customFormat="1" ht="13.35" customHeight="1"/>
    <row r="1031" s="116" customFormat="1" ht="13.35" customHeight="1"/>
    <row r="1032" s="116" customFormat="1" ht="13.35" customHeight="1"/>
    <row r="1033" s="116" customFormat="1" ht="13.35" customHeight="1"/>
    <row r="1034" s="116" customFormat="1" ht="13.35" customHeight="1"/>
    <row r="1035" s="116" customFormat="1" ht="13.35" customHeight="1"/>
    <row r="1036" s="116" customFormat="1" ht="13.35" customHeight="1"/>
    <row r="1037" s="116" customFormat="1" ht="13.35" customHeight="1"/>
    <row r="1038" s="116" customFormat="1" ht="13.35" customHeight="1"/>
    <row r="1039" s="116" customFormat="1" ht="13.35" customHeight="1"/>
    <row r="1040" s="116" customFormat="1" ht="13.35" customHeight="1"/>
    <row r="1041" s="116" customFormat="1" ht="13.35" customHeight="1"/>
    <row r="1042" s="116" customFormat="1" ht="13.35" customHeight="1"/>
    <row r="1043" s="116" customFormat="1" ht="13.35" customHeight="1"/>
    <row r="1044" s="116" customFormat="1" ht="13.35" customHeight="1"/>
    <row r="1045" s="116" customFormat="1" ht="13.35" customHeight="1"/>
    <row r="1046" s="116" customFormat="1" ht="13.35" customHeight="1"/>
    <row r="1047" s="116" customFormat="1" ht="13.35" customHeight="1"/>
    <row r="1048" s="116" customFormat="1" ht="13.35" customHeight="1"/>
    <row r="1049" s="116" customFormat="1" ht="13.35" customHeight="1"/>
    <row r="1050" s="116" customFormat="1" ht="13.35" customHeight="1"/>
    <row r="1051" s="116" customFormat="1" ht="13.35" customHeight="1"/>
    <row r="1052" s="116" customFormat="1" ht="13.35" customHeight="1"/>
    <row r="1053" s="116" customFormat="1" ht="13.35" customHeight="1"/>
    <row r="1054" s="116" customFormat="1" ht="13.35" customHeight="1"/>
    <row r="1055" s="116" customFormat="1" ht="13.35" customHeight="1"/>
    <row r="1056" s="116" customFormat="1" ht="13.35" customHeight="1"/>
    <row r="1057" s="116" customFormat="1" ht="13.35" customHeight="1"/>
    <row r="1058" s="116" customFormat="1" ht="13.35" customHeight="1"/>
    <row r="1059" s="116" customFormat="1" ht="13.35" customHeight="1"/>
    <row r="1060" s="116" customFormat="1" ht="13.35" customHeight="1"/>
    <row r="1061" s="116" customFormat="1" ht="13.35" customHeight="1"/>
    <row r="1062" s="116" customFormat="1" ht="13.35" customHeight="1"/>
    <row r="1063" s="116" customFormat="1" ht="13.35" customHeight="1"/>
    <row r="1064" s="116" customFormat="1" ht="13.35" customHeight="1"/>
    <row r="1065" s="116" customFormat="1" ht="13.35" customHeight="1"/>
    <row r="1066" s="116" customFormat="1" ht="13.35" customHeight="1"/>
    <row r="1067" s="116" customFormat="1" ht="13.35" customHeight="1"/>
    <row r="1068" s="116" customFormat="1" ht="13.35" customHeight="1"/>
    <row r="1069" s="116" customFormat="1" ht="13.35" customHeight="1"/>
    <row r="1070" s="116" customFormat="1" ht="13.35" customHeight="1"/>
    <row r="1071" s="116" customFormat="1" ht="13.35" customHeight="1"/>
    <row r="1072" s="116" customFormat="1" ht="13.35" customHeight="1"/>
    <row r="1073" s="116" customFormat="1" ht="13.35" customHeight="1"/>
    <row r="1074" s="116" customFormat="1" ht="13.35" customHeight="1"/>
    <row r="1075" s="116" customFormat="1" ht="13.35" customHeight="1"/>
    <row r="1076" s="116" customFormat="1" ht="13.35" customHeight="1"/>
    <row r="1077" s="116" customFormat="1" ht="13.35" customHeight="1"/>
    <row r="1078" s="116" customFormat="1" ht="13.35" customHeight="1"/>
    <row r="1079" s="116" customFormat="1" ht="13.35" customHeight="1"/>
    <row r="1080" s="116" customFormat="1" ht="13.35" customHeight="1"/>
    <row r="1081" s="116" customFormat="1" ht="13.35" customHeight="1"/>
    <row r="1082" s="116" customFormat="1" ht="13.35" customHeight="1"/>
    <row r="1083" s="116" customFormat="1" ht="13.35" customHeight="1"/>
    <row r="1084" s="116" customFormat="1" ht="13.35" customHeight="1"/>
    <row r="1085" s="116" customFormat="1" ht="13.35" customHeight="1"/>
    <row r="1086" s="116" customFormat="1" ht="13.35" customHeight="1"/>
    <row r="1087" s="116" customFormat="1" ht="13.35" customHeight="1"/>
    <row r="1088" s="116" customFormat="1" ht="13.35" customHeight="1"/>
    <row r="1089" s="116" customFormat="1" ht="13.35" customHeight="1"/>
    <row r="1090" s="116" customFormat="1" ht="13.35" customHeight="1"/>
    <row r="1091" s="116" customFormat="1" ht="13.35" customHeight="1"/>
    <row r="1092" s="116" customFormat="1" ht="13.35" customHeight="1"/>
    <row r="1093" s="116" customFormat="1" ht="13.35" customHeight="1"/>
    <row r="1094" s="116" customFormat="1" ht="13.35" customHeight="1"/>
    <row r="1095" s="116" customFormat="1" ht="13.35" customHeight="1"/>
    <row r="1096" s="116" customFormat="1" ht="13.35" customHeight="1"/>
    <row r="1097" s="116" customFormat="1" ht="13.35" customHeight="1"/>
    <row r="1098" s="116" customFormat="1" ht="13.35" customHeight="1"/>
    <row r="1099" s="116" customFormat="1" ht="13.35" customHeight="1"/>
    <row r="1100" s="116" customFormat="1" ht="13.35" customHeight="1"/>
    <row r="1101" s="116" customFormat="1" ht="13.35" customHeight="1"/>
    <row r="1102" s="116" customFormat="1" ht="13.35" customHeight="1"/>
    <row r="1103" s="116" customFormat="1" ht="13.35" customHeight="1"/>
    <row r="1104" s="116" customFormat="1" ht="13.35" customHeight="1"/>
    <row r="1105" s="116" customFormat="1" ht="13.35" customHeight="1"/>
    <row r="1106" s="116" customFormat="1" ht="13.35" customHeight="1"/>
    <row r="1107" s="116" customFormat="1" ht="13.35" customHeight="1"/>
    <row r="1108" s="116" customFormat="1" ht="13.35" customHeight="1"/>
    <row r="1109" s="116" customFormat="1" ht="13.35" customHeight="1"/>
    <row r="1110" s="116" customFormat="1" ht="13.35" customHeight="1"/>
    <row r="1111" s="116" customFormat="1" ht="13.35" customHeight="1"/>
    <row r="1112" s="116" customFormat="1" ht="13.35" customHeight="1"/>
    <row r="1113" s="116" customFormat="1" ht="13.35" customHeight="1"/>
    <row r="1114" s="116" customFormat="1" ht="13.35" customHeight="1"/>
    <row r="1115" s="116" customFormat="1" ht="13.35" customHeight="1"/>
    <row r="1116" s="116" customFormat="1" ht="13.35" customHeight="1"/>
    <row r="1117" s="116" customFormat="1" ht="13.35" customHeight="1"/>
    <row r="1118" s="116" customFormat="1" ht="13.35" customHeight="1"/>
    <row r="1119" s="116" customFormat="1" ht="13.35" customHeight="1"/>
    <row r="1120" s="116" customFormat="1" ht="13.35" customHeight="1"/>
    <row r="1121" s="116" customFormat="1" ht="13.35" customHeight="1"/>
    <row r="1122" s="116" customFormat="1" ht="13.35" customHeight="1"/>
    <row r="1123" s="116" customFormat="1" ht="13.35" customHeight="1"/>
    <row r="1124" s="116" customFormat="1" ht="13.35" customHeight="1"/>
    <row r="1125" s="116" customFormat="1" ht="13.35" customHeight="1"/>
    <row r="1126" s="116" customFormat="1" ht="13.35" customHeight="1"/>
    <row r="1127" s="116" customFormat="1" ht="13.35" customHeight="1"/>
    <row r="1128" s="116" customFormat="1" ht="13.35" customHeight="1"/>
    <row r="1129" s="116" customFormat="1" ht="13.35" customHeight="1"/>
    <row r="1130" s="116" customFormat="1" ht="13.35" customHeight="1"/>
    <row r="1131" s="116" customFormat="1" ht="13.35" customHeight="1"/>
    <row r="1132" s="116" customFormat="1" ht="13.35" customHeight="1"/>
    <row r="1133" s="116" customFormat="1" ht="13.35" customHeight="1"/>
    <row r="1134" s="116" customFormat="1" ht="13.35" customHeight="1"/>
    <row r="1135" s="116" customFormat="1" ht="13.35" customHeight="1"/>
    <row r="1136" s="116" customFormat="1" ht="13.35" customHeight="1"/>
    <row r="1137" s="116" customFormat="1" ht="13.35" customHeight="1"/>
    <row r="1138" s="116" customFormat="1" ht="13.35" customHeight="1"/>
    <row r="1139" s="116" customFormat="1" ht="13.35" customHeight="1"/>
    <row r="1140" s="116" customFormat="1" ht="13.35" customHeight="1"/>
    <row r="1141" s="116" customFormat="1" ht="13.35" customHeight="1"/>
    <row r="1142" s="116" customFormat="1" ht="13.35" customHeight="1"/>
    <row r="1143" s="116" customFormat="1" ht="13.35" customHeight="1"/>
    <row r="1144" s="116" customFormat="1" ht="13.35" customHeight="1"/>
    <row r="1145" s="116" customFormat="1" ht="13.35" customHeight="1"/>
    <row r="1146" s="116" customFormat="1" ht="13.35" customHeight="1"/>
    <row r="1147" s="116" customFormat="1" ht="13.35" customHeight="1"/>
    <row r="1148" s="116" customFormat="1" ht="13.35" customHeight="1"/>
    <row r="1149" s="116" customFormat="1" ht="13.35" customHeight="1"/>
    <row r="1150" s="116" customFormat="1" ht="13.35" customHeight="1"/>
    <row r="1151" s="116" customFormat="1" ht="13.35" customHeight="1"/>
    <row r="1152" s="116" customFormat="1" ht="13.35" customHeight="1"/>
    <row r="1153" s="116" customFormat="1" ht="13.35" customHeight="1"/>
    <row r="1154" s="116" customFormat="1" ht="13.35" customHeight="1"/>
    <row r="1155" s="116" customFormat="1" ht="13.35" customHeight="1"/>
    <row r="1156" s="116" customFormat="1" ht="13.35" customHeight="1"/>
    <row r="1157" s="116" customFormat="1" ht="13.35" customHeight="1"/>
    <row r="1158" s="116" customFormat="1" ht="13.35" customHeight="1"/>
    <row r="1159" s="116" customFormat="1" ht="13.35" customHeight="1"/>
    <row r="1160" s="116" customFormat="1" ht="13.35" customHeight="1"/>
    <row r="1161" s="116" customFormat="1" ht="13.35" customHeight="1"/>
    <row r="1162" s="116" customFormat="1" ht="13.35" customHeight="1"/>
    <row r="1163" s="116" customFormat="1" ht="13.35" customHeight="1"/>
    <row r="1164" s="116" customFormat="1" ht="13.35" customHeight="1"/>
    <row r="1165" s="116" customFormat="1" ht="13.35" customHeight="1"/>
    <row r="1166" s="116" customFormat="1" ht="13.35" customHeight="1"/>
    <row r="1167" s="116" customFormat="1" ht="13.35" customHeight="1"/>
    <row r="1168" s="116" customFormat="1" ht="13.35" customHeight="1"/>
    <row r="1169" s="116" customFormat="1" ht="13.35" customHeight="1"/>
    <row r="1170" s="116" customFormat="1" ht="13.35" customHeight="1"/>
    <row r="1171" s="116" customFormat="1" ht="13.35" customHeight="1"/>
    <row r="1172" s="116" customFormat="1" ht="13.35" customHeight="1"/>
    <row r="1173" s="116" customFormat="1" ht="13.35" customHeight="1"/>
    <row r="1174" s="116" customFormat="1" ht="13.35" customHeight="1"/>
    <row r="1175" s="116" customFormat="1" ht="13.35" customHeight="1"/>
    <row r="1176" s="116" customFormat="1" ht="13.35" customHeight="1"/>
    <row r="1177" s="116" customFormat="1" ht="13.35" customHeight="1"/>
    <row r="1178" s="116" customFormat="1" ht="13.35" customHeight="1"/>
    <row r="1179" s="116" customFormat="1" ht="13.35" customHeight="1"/>
    <row r="1180" s="116" customFormat="1" ht="13.35" customHeight="1"/>
    <row r="1181" s="116" customFormat="1" ht="13.35" customHeight="1"/>
    <row r="1182" s="116" customFormat="1" ht="13.35" customHeight="1"/>
    <row r="1183" s="116" customFormat="1" ht="13.35" customHeight="1"/>
    <row r="1184" s="116" customFormat="1" ht="13.35" customHeight="1"/>
    <row r="1185" s="116" customFormat="1" ht="13.35" customHeight="1"/>
    <row r="1186" s="116" customFormat="1" ht="13.35" customHeight="1"/>
    <row r="1187" s="116" customFormat="1" ht="13.35" customHeight="1"/>
    <row r="1188" s="116" customFormat="1" ht="13.35" customHeight="1"/>
    <row r="1189" s="116" customFormat="1" ht="13.35" customHeight="1"/>
    <row r="1190" s="116" customFormat="1" ht="13.35" customHeight="1"/>
    <row r="1191" s="116" customFormat="1" ht="13.35" customHeight="1"/>
    <row r="1192" s="116" customFormat="1" ht="13.35" customHeight="1"/>
    <row r="1193" s="116" customFormat="1" ht="13.35" customHeight="1"/>
    <row r="1194" s="116" customFormat="1" ht="13.35" customHeight="1"/>
    <row r="1195" s="116" customFormat="1" ht="13.35" customHeight="1"/>
    <row r="1196" s="116" customFormat="1" ht="13.35" customHeight="1"/>
    <row r="1197" s="116" customFormat="1" ht="13.35" customHeight="1"/>
    <row r="1198" s="116" customFormat="1" ht="13.35" customHeight="1"/>
    <row r="1199" s="116" customFormat="1" ht="13.35" customHeight="1"/>
    <row r="1200" s="116" customFormat="1" ht="13.35" customHeight="1"/>
    <row r="1201" s="116" customFormat="1" ht="13.35" customHeight="1"/>
    <row r="1202" s="116" customFormat="1" ht="13.35" customHeight="1"/>
    <row r="1203" s="116" customFormat="1" ht="13.35" customHeight="1"/>
    <row r="1204" s="116" customFormat="1" ht="13.35" customHeight="1"/>
    <row r="1205" s="116" customFormat="1" ht="13.35" customHeight="1"/>
    <row r="1206" s="116" customFormat="1" ht="13.35" customHeight="1"/>
    <row r="1207" s="116" customFormat="1" ht="13.35" customHeight="1"/>
    <row r="1208" s="116" customFormat="1" ht="13.35" customHeight="1"/>
    <row r="1209" s="116" customFormat="1" ht="13.35" customHeight="1"/>
    <row r="1210" s="116" customFormat="1" ht="13.35" customHeight="1"/>
    <row r="1211" s="116" customFormat="1" ht="13.35" customHeight="1"/>
    <row r="1212" s="116" customFormat="1" ht="13.35" customHeight="1"/>
    <row r="1213" s="116" customFormat="1" ht="13.35" customHeight="1"/>
    <row r="1214" s="116" customFormat="1" ht="13.35" customHeight="1"/>
    <row r="1215" s="116" customFormat="1" ht="13.35" customHeight="1"/>
    <row r="1216" s="116" customFormat="1" ht="13.35" customHeight="1"/>
    <row r="1217" s="116" customFormat="1" ht="13.35" customHeight="1"/>
    <row r="1218" s="116" customFormat="1" ht="13.35" customHeight="1"/>
    <row r="1219" s="116" customFormat="1" ht="13.35" customHeight="1"/>
    <row r="1220" s="116" customFormat="1" ht="13.35" customHeight="1"/>
    <row r="1221" s="116" customFormat="1" ht="13.35" customHeight="1"/>
    <row r="1222" s="116" customFormat="1" ht="13.35" customHeight="1"/>
    <row r="1223" s="116" customFormat="1" ht="13.35" customHeight="1"/>
    <row r="1224" s="116" customFormat="1" ht="13.35" customHeight="1"/>
    <row r="1225" s="116" customFormat="1" ht="13.35" customHeight="1"/>
    <row r="1226" s="116" customFormat="1" ht="13.35" customHeight="1"/>
    <row r="1227" s="116" customFormat="1" ht="13.35" customHeight="1"/>
    <row r="1228" s="116" customFormat="1" ht="13.35" customHeight="1"/>
    <row r="1229" s="116" customFormat="1" ht="13.35" customHeight="1"/>
    <row r="1230" s="116" customFormat="1" ht="13.35" customHeight="1"/>
    <row r="1231" s="116" customFormat="1" ht="13.35" customHeight="1"/>
    <row r="1232" s="116" customFormat="1" ht="13.35" customHeight="1"/>
    <row r="1233" s="116" customFormat="1" ht="13.35" customHeight="1"/>
    <row r="1234" s="116" customFormat="1" ht="13.35" customHeight="1"/>
    <row r="1235" s="116" customFormat="1" ht="13.35" customHeight="1"/>
    <row r="1236" s="116" customFormat="1" ht="13.35" customHeight="1"/>
    <row r="1237" s="116" customFormat="1" ht="13.35" customHeight="1"/>
    <row r="1238" s="116" customFormat="1" ht="13.35" customHeight="1"/>
    <row r="1239" s="116" customFormat="1" ht="13.35" customHeight="1"/>
    <row r="1240" s="116" customFormat="1" ht="13.35" customHeight="1"/>
    <row r="1241" s="116" customFormat="1" ht="13.35" customHeight="1"/>
    <row r="1242" s="116" customFormat="1" ht="13.35" customHeight="1"/>
    <row r="1243" s="116" customFormat="1" ht="13.35" customHeight="1"/>
    <row r="1244" s="116" customFormat="1" ht="13.35" customHeight="1"/>
    <row r="1245" s="116" customFormat="1" ht="13.35" customHeight="1"/>
    <row r="1246" s="116" customFormat="1" ht="13.35" customHeight="1"/>
    <row r="1247" s="116" customFormat="1" ht="13.35" customHeight="1"/>
    <row r="1248" s="116" customFormat="1" ht="13.35" customHeight="1"/>
    <row r="1249" s="116" customFormat="1" ht="13.35" customHeight="1"/>
    <row r="1250" s="116" customFormat="1" ht="13.35" customHeight="1"/>
    <row r="1251" s="116" customFormat="1" ht="13.35" customHeight="1"/>
    <row r="1252" s="116" customFormat="1" ht="13.35" customHeight="1"/>
    <row r="1253" s="116" customFormat="1" ht="13.35" customHeight="1"/>
    <row r="1254" s="116" customFormat="1" ht="13.35" customHeight="1"/>
    <row r="1255" s="116" customFormat="1" ht="13.35" customHeight="1"/>
    <row r="1256" s="116" customFormat="1" ht="13.35" customHeight="1"/>
    <row r="1257" s="116" customFormat="1" ht="13.35" customHeight="1"/>
    <row r="1258" s="116" customFormat="1" ht="13.35" customHeight="1"/>
    <row r="1259" s="116" customFormat="1" ht="13.35" customHeight="1"/>
    <row r="1260" s="116" customFormat="1" ht="13.35" customHeight="1"/>
    <row r="1261" s="116" customFormat="1" ht="13.35" customHeight="1"/>
    <row r="1262" s="116" customFormat="1" ht="13.35" customHeight="1"/>
    <row r="1263" s="116" customFormat="1" ht="13.35" customHeight="1"/>
    <row r="1264" s="116" customFormat="1" ht="13.35" customHeight="1"/>
    <row r="1265" s="116" customFormat="1" ht="13.35" customHeight="1"/>
    <row r="1266" s="116" customFormat="1" ht="13.35" customHeight="1"/>
    <row r="1267" s="116" customFormat="1" ht="13.35" customHeight="1"/>
    <row r="1268" s="116" customFormat="1" ht="13.35" customHeight="1"/>
    <row r="1269" s="116" customFormat="1" ht="13.35" customHeight="1"/>
    <row r="1270" s="116" customFormat="1" ht="13.35" customHeight="1"/>
    <row r="1271" s="116" customFormat="1" ht="13.35" customHeight="1"/>
    <row r="1272" s="116" customFormat="1" ht="13.35" customHeight="1"/>
    <row r="1273" s="116" customFormat="1" ht="13.35" customHeight="1"/>
    <row r="1274" s="116" customFormat="1" ht="13.35" customHeight="1"/>
    <row r="1275" s="116" customFormat="1" ht="13.35" customHeight="1"/>
    <row r="1276" s="116" customFormat="1" ht="13.35" customHeight="1"/>
    <row r="1277" s="116" customFormat="1" ht="13.35" customHeight="1"/>
    <row r="1278" s="116" customFormat="1" ht="13.35" customHeight="1"/>
    <row r="1279" s="116" customFormat="1" ht="13.35" customHeight="1"/>
    <row r="1280" s="116" customFormat="1" ht="13.35" customHeight="1"/>
    <row r="1281" s="116" customFormat="1" ht="13.35" customHeight="1"/>
    <row r="1282" s="116" customFormat="1" ht="13.35" customHeight="1"/>
    <row r="1283" s="116" customFormat="1" ht="13.35" customHeight="1"/>
    <row r="1284" s="116" customFormat="1" ht="13.35" customHeight="1"/>
    <row r="1285" s="116" customFormat="1" ht="13.35" customHeight="1"/>
    <row r="1286" s="116" customFormat="1" ht="13.35" customHeight="1"/>
    <row r="1287" s="116" customFormat="1" ht="13.35" customHeight="1"/>
    <row r="1288" s="116" customFormat="1" ht="13.35" customHeight="1"/>
    <row r="1289" s="116" customFormat="1" ht="13.35" customHeight="1"/>
    <row r="1290" s="116" customFormat="1" ht="13.35" customHeight="1"/>
    <row r="1291" s="116" customFormat="1" ht="13.35" customHeight="1"/>
    <row r="1292" s="116" customFormat="1" ht="13.35" customHeight="1"/>
    <row r="1293" s="116" customFormat="1" ht="13.35" customHeight="1"/>
    <row r="1294" s="116" customFormat="1" ht="13.35" customHeight="1"/>
    <row r="1295" s="116" customFormat="1" ht="13.35" customHeight="1"/>
    <row r="1296" s="116" customFormat="1" ht="13.35" customHeight="1"/>
    <row r="1297" s="116" customFormat="1" ht="13.35" customHeight="1"/>
    <row r="1298" s="116" customFormat="1" ht="13.35" customHeight="1"/>
    <row r="1299" s="116" customFormat="1" ht="13.35" customHeight="1"/>
    <row r="1300" s="116" customFormat="1" ht="13.35" customHeight="1"/>
    <row r="1301" s="116" customFormat="1" ht="13.35" customHeight="1"/>
    <row r="1302" s="116" customFormat="1" ht="13.35" customHeight="1"/>
    <row r="1303" s="116" customFormat="1" ht="13.35" customHeight="1"/>
    <row r="1304" s="116" customFormat="1" ht="13.35" customHeight="1"/>
    <row r="1305" s="116" customFormat="1" ht="13.35" customHeight="1"/>
    <row r="1306" s="116" customFormat="1" ht="13.35" customHeight="1"/>
    <row r="1307" s="116" customFormat="1" ht="13.35" customHeight="1"/>
    <row r="1308" s="116" customFormat="1" ht="13.35" customHeight="1"/>
    <row r="1309" s="116" customFormat="1" ht="13.35" customHeight="1"/>
    <row r="1310" s="116" customFormat="1" ht="13.35" customHeight="1"/>
    <row r="1311" s="116" customFormat="1" ht="13.35" customHeight="1"/>
    <row r="1312" s="116" customFormat="1" ht="13.35" customHeight="1"/>
    <row r="1313" s="116" customFormat="1" ht="13.35" customHeight="1"/>
    <row r="1314" s="116" customFormat="1" ht="13.35" customHeight="1"/>
    <row r="1315" s="116" customFormat="1" ht="13.35" customHeight="1"/>
    <row r="1316" s="116" customFormat="1" ht="13.35" customHeight="1"/>
    <row r="1317" s="116" customFormat="1" ht="13.35" customHeight="1"/>
    <row r="1318" s="116" customFormat="1" ht="13.35" customHeight="1"/>
    <row r="1319" s="116" customFormat="1" ht="13.35" customHeight="1"/>
    <row r="1320" s="116" customFormat="1" ht="13.35" customHeight="1"/>
    <row r="1321" s="116" customFormat="1" ht="13.35" customHeight="1"/>
    <row r="1322" s="116" customFormat="1" ht="13.35" customHeight="1"/>
    <row r="1323" s="116" customFormat="1" ht="13.35" customHeight="1"/>
    <row r="1324" s="116" customFormat="1" ht="13.35" customHeight="1"/>
    <row r="1325" s="116" customFormat="1" ht="13.35" customHeight="1"/>
    <row r="1326" s="116" customFormat="1" ht="13.35" customHeight="1"/>
    <row r="1327" s="116" customFormat="1" ht="13.35" customHeight="1"/>
    <row r="1328" s="116" customFormat="1" ht="13.35" customHeight="1"/>
    <row r="1329" s="116" customFormat="1" ht="13.35" customHeight="1"/>
    <row r="1330" s="116" customFormat="1" ht="13.35" customHeight="1"/>
    <row r="1331" s="116" customFormat="1" ht="13.35" customHeight="1"/>
    <row r="1332" s="116" customFormat="1" ht="13.35" customHeight="1"/>
    <row r="1333" s="116" customFormat="1" ht="13.35" customHeight="1"/>
    <row r="1334" s="116" customFormat="1" ht="13.35" customHeight="1"/>
    <row r="1335" s="116" customFormat="1" ht="13.35" customHeight="1"/>
    <row r="1336" s="116" customFormat="1" ht="13.35" customHeight="1"/>
    <row r="1337" s="116" customFormat="1" ht="13.35" customHeight="1"/>
    <row r="1338" s="116" customFormat="1" ht="13.35" customHeight="1"/>
    <row r="1339" s="116" customFormat="1" ht="13.35" customHeight="1"/>
    <row r="1340" s="116" customFormat="1" ht="13.35" customHeight="1"/>
    <row r="1341" s="116" customFormat="1" ht="13.35" customHeight="1"/>
    <row r="1342" s="116" customFormat="1" ht="13.35" customHeight="1"/>
    <row r="1343" s="116" customFormat="1" ht="13.35" customHeight="1"/>
    <row r="1344" s="116" customFormat="1" ht="13.35" customHeight="1"/>
    <row r="1345" s="116" customFormat="1" ht="13.35" customHeight="1"/>
    <row r="1346" s="116" customFormat="1" ht="13.35" customHeight="1"/>
    <row r="1347" s="116" customFormat="1" ht="13.35" customHeight="1"/>
    <row r="1348" s="116" customFormat="1" ht="13.35" customHeight="1"/>
    <row r="1349" s="116" customFormat="1" ht="13.35" customHeight="1"/>
    <row r="1350" s="116" customFormat="1" ht="13.35" customHeight="1"/>
    <row r="1351" s="116" customFormat="1" ht="13.35" customHeight="1"/>
    <row r="1352" s="116" customFormat="1" ht="13.35" customHeight="1"/>
    <row r="1353" s="116" customFormat="1" ht="13.35" customHeight="1"/>
    <row r="1354" s="116" customFormat="1" ht="13.35" customHeight="1"/>
    <row r="1355" s="116" customFormat="1" ht="13.35" customHeight="1"/>
    <row r="1356" s="116" customFormat="1" ht="13.35" customHeight="1"/>
    <row r="1357" s="116" customFormat="1" ht="13.35" customHeight="1"/>
    <row r="1358" s="116" customFormat="1" ht="13.35" customHeight="1"/>
    <row r="1359" s="116" customFormat="1" ht="13.35" customHeight="1"/>
    <row r="1360" s="116" customFormat="1" ht="13.35" customHeight="1"/>
    <row r="1361" s="116" customFormat="1" ht="13.35" customHeight="1"/>
    <row r="1362" s="116" customFormat="1" ht="13.35" customHeight="1"/>
    <row r="1363" s="116" customFormat="1" ht="13.35" customHeight="1"/>
    <row r="1364" s="116" customFormat="1" ht="13.35" customHeight="1"/>
    <row r="1365" s="116" customFormat="1" ht="13.35" customHeight="1"/>
    <row r="1366" s="116" customFormat="1" ht="13.35" customHeight="1"/>
    <row r="1367" s="116" customFormat="1" ht="13.35" customHeight="1"/>
    <row r="1368" s="116" customFormat="1" ht="13.35" customHeight="1"/>
    <row r="1369" s="116" customFormat="1" ht="13.35" customHeight="1"/>
    <row r="1370" s="116" customFormat="1" ht="13.35" customHeight="1"/>
    <row r="1371" s="116" customFormat="1" ht="13.35" customHeight="1"/>
    <row r="1372" s="116" customFormat="1" ht="13.35" customHeight="1"/>
    <row r="1373" s="116" customFormat="1" ht="13.35" customHeight="1"/>
    <row r="1374" s="116" customFormat="1" ht="13.35" customHeight="1"/>
    <row r="1375" s="116" customFormat="1" ht="13.35" customHeight="1"/>
    <row r="1376" s="116" customFormat="1" ht="13.35" customHeight="1"/>
    <row r="1377" s="116" customFormat="1" ht="13.35" customHeight="1"/>
    <row r="1378" s="116" customFormat="1" ht="13.35" customHeight="1"/>
    <row r="1379" s="116" customFormat="1" ht="13.35" customHeight="1"/>
    <row r="1380" s="116" customFormat="1" ht="13.35" customHeight="1"/>
    <row r="1381" s="116" customFormat="1" ht="13.35" customHeight="1"/>
    <row r="1382" s="116" customFormat="1" ht="13.35" customHeight="1"/>
    <row r="1383" s="116" customFormat="1" ht="13.35" customHeight="1"/>
    <row r="1384" s="116" customFormat="1" ht="13.35" customHeight="1"/>
    <row r="1385" s="116" customFormat="1" ht="13.35" customHeight="1"/>
    <row r="1386" s="116" customFormat="1" ht="13.35" customHeight="1"/>
    <row r="1387" s="116" customFormat="1" ht="13.35" customHeight="1"/>
    <row r="1388" s="116" customFormat="1" ht="13.35" customHeight="1"/>
    <row r="1389" s="116" customFormat="1" ht="13.35" customHeight="1"/>
    <row r="1390" s="116" customFormat="1" ht="13.35" customHeight="1"/>
    <row r="1391" s="116" customFormat="1" ht="13.35" customHeight="1"/>
    <row r="1392" s="116" customFormat="1" ht="13.35" customHeight="1"/>
    <row r="1393" s="116" customFormat="1" ht="13.35" customHeight="1"/>
    <row r="1394" s="116" customFormat="1" ht="13.35" customHeight="1"/>
    <row r="1395" s="116" customFormat="1" ht="13.35" customHeight="1"/>
    <row r="1396" s="116" customFormat="1" ht="13.35" customHeight="1"/>
    <row r="1397" s="116" customFormat="1" ht="13.35" customHeight="1"/>
    <row r="1398" s="116" customFormat="1" ht="13.35" customHeight="1"/>
    <row r="1399" s="116" customFormat="1" ht="13.35" customHeight="1"/>
    <row r="1400" s="116" customFormat="1" ht="13.35" customHeight="1"/>
    <row r="1401" s="116" customFormat="1" ht="13.35" customHeight="1"/>
    <row r="1402" s="116" customFormat="1" ht="13.35" customHeight="1"/>
    <row r="1403" s="116" customFormat="1" ht="13.35" customHeight="1"/>
    <row r="1404" s="116" customFormat="1" ht="13.35" customHeight="1"/>
    <row r="1405" s="116" customFormat="1" ht="13.35" customHeight="1"/>
    <row r="1406" s="116" customFormat="1" ht="13.35" customHeight="1"/>
    <row r="1407" s="116" customFormat="1" ht="13.35" customHeight="1"/>
    <row r="1408" s="116" customFormat="1" ht="13.35" customHeight="1"/>
    <row r="1409" s="116" customFormat="1" ht="13.35" customHeight="1"/>
    <row r="1410" s="116" customFormat="1" ht="13.35" customHeight="1"/>
    <row r="1411" s="116" customFormat="1" ht="13.35" customHeight="1"/>
    <row r="1412" s="116" customFormat="1" ht="13.35" customHeight="1"/>
    <row r="1413" s="116" customFormat="1" ht="13.35" customHeight="1"/>
    <row r="1414" s="116" customFormat="1" ht="13.35" customHeight="1"/>
    <row r="1415" s="116" customFormat="1" ht="13.35" customHeight="1"/>
    <row r="1416" s="116" customFormat="1" ht="13.35" customHeight="1"/>
    <row r="1417" s="116" customFormat="1" ht="13.35" customHeight="1"/>
    <row r="1418" s="116" customFormat="1" ht="13.35" customHeight="1"/>
    <row r="1419" s="116" customFormat="1" ht="13.35" customHeight="1"/>
    <row r="1420" s="116" customFormat="1" ht="13.35" customHeight="1"/>
    <row r="1421" s="116" customFormat="1" ht="13.35" customHeight="1"/>
    <row r="1422" s="116" customFormat="1" ht="13.35" customHeight="1"/>
    <row r="1423" s="116" customFormat="1" ht="13.35" customHeight="1"/>
    <row r="1424" s="116" customFormat="1" ht="13.35" customHeight="1"/>
    <row r="1425" s="116" customFormat="1" ht="13.35" customHeight="1"/>
    <row r="1426" s="116" customFormat="1" ht="13.35" customHeight="1"/>
    <row r="1427" s="116" customFormat="1" ht="13.35" customHeight="1"/>
    <row r="1428" s="116" customFormat="1" ht="13.35" customHeight="1"/>
    <row r="1429" s="116" customFormat="1" ht="13.35" customHeight="1"/>
    <row r="1430" s="116" customFormat="1" ht="13.35" customHeight="1"/>
    <row r="1431" s="116" customFormat="1" ht="13.35" customHeight="1"/>
    <row r="1432" s="116" customFormat="1" ht="13.35" customHeight="1"/>
    <row r="1433" s="116" customFormat="1" ht="13.35" customHeight="1"/>
    <row r="1434" s="116" customFormat="1" ht="13.35" customHeight="1"/>
    <row r="1435" s="116" customFormat="1" ht="13.35" customHeight="1"/>
    <row r="1436" s="116" customFormat="1" ht="13.35" customHeight="1"/>
    <row r="1437" s="116" customFormat="1" ht="13.35" customHeight="1"/>
    <row r="1438" s="116" customFormat="1" ht="13.35" customHeight="1"/>
    <row r="1439" s="116" customFormat="1" ht="13.35" customHeight="1"/>
    <row r="1440" s="116" customFormat="1" ht="13.35" customHeight="1"/>
    <row r="1441" s="116" customFormat="1" ht="13.35" customHeight="1"/>
    <row r="1442" s="116" customFormat="1" ht="13.35" customHeight="1"/>
    <row r="1443" s="116" customFormat="1" ht="13.35" customHeight="1"/>
    <row r="1444" s="116" customFormat="1" ht="13.35" customHeight="1"/>
    <row r="1445" s="116" customFormat="1" ht="13.35" customHeight="1"/>
    <row r="1446" s="116" customFormat="1" ht="13.35" customHeight="1"/>
    <row r="1447" s="116" customFormat="1" ht="13.35" customHeight="1"/>
    <row r="1448" s="116" customFormat="1" ht="13.35" customHeight="1"/>
    <row r="1449" s="116" customFormat="1" ht="13.35" customHeight="1"/>
    <row r="1450" s="116" customFormat="1" ht="13.35" customHeight="1"/>
    <row r="1451" s="116" customFormat="1" ht="13.35" customHeight="1"/>
    <row r="1452" s="116" customFormat="1" ht="13.35" customHeight="1"/>
    <row r="1453" s="116" customFormat="1" ht="13.35" customHeight="1"/>
    <row r="1454" s="116" customFormat="1" ht="13.35" customHeight="1"/>
    <row r="1455" s="116" customFormat="1" ht="13.35" customHeight="1"/>
    <row r="1456" s="116" customFormat="1" ht="13.35" customHeight="1"/>
    <row r="1457" s="116" customFormat="1" ht="13.35" customHeight="1"/>
    <row r="1458" s="116" customFormat="1" ht="13.35" customHeight="1"/>
    <row r="1459" s="116" customFormat="1" ht="13.35" customHeight="1"/>
    <row r="1460" s="116" customFormat="1" ht="13.35" customHeight="1"/>
    <row r="1461" s="116" customFormat="1" ht="13.35" customHeight="1"/>
    <row r="1462" s="116" customFormat="1" ht="13.35" customHeight="1"/>
    <row r="1463" s="116" customFormat="1" ht="13.35" customHeight="1"/>
    <row r="1464" s="116" customFormat="1" ht="13.35" customHeight="1"/>
    <row r="1465" s="116" customFormat="1" ht="13.35" customHeight="1"/>
    <row r="1466" s="116" customFormat="1" ht="13.35" customHeight="1"/>
    <row r="1467" s="116" customFormat="1" ht="13.35" customHeight="1"/>
    <row r="1468" s="116" customFormat="1" ht="13.35" customHeight="1"/>
    <row r="1469" s="116" customFormat="1" ht="13.35" customHeight="1"/>
    <row r="1470" s="116" customFormat="1" ht="13.35" customHeight="1"/>
    <row r="1471" s="116" customFormat="1" ht="13.35" customHeight="1"/>
    <row r="1472" s="116" customFormat="1" ht="13.35" customHeight="1"/>
    <row r="1473" s="116" customFormat="1" ht="13.35" customHeight="1"/>
    <row r="1474" s="116" customFormat="1" ht="13.35" customHeight="1"/>
    <row r="1475" s="116" customFormat="1" ht="13.35" customHeight="1"/>
    <row r="1476" s="116" customFormat="1" ht="13.35" customHeight="1"/>
    <row r="1477" s="116" customFormat="1" ht="13.35" customHeight="1"/>
    <row r="1478" s="116" customFormat="1" ht="13.35" customHeight="1"/>
    <row r="1479" s="116" customFormat="1" ht="13.35" customHeight="1"/>
    <row r="1480" s="116" customFormat="1" ht="13.35" customHeight="1"/>
    <row r="1481" s="116" customFormat="1" ht="13.35" customHeight="1"/>
    <row r="1482" s="116" customFormat="1" ht="13.35" customHeight="1"/>
    <row r="1483" s="116" customFormat="1" ht="13.35" customHeight="1"/>
    <row r="1484" s="116" customFormat="1" ht="13.35" customHeight="1"/>
    <row r="1485" s="116" customFormat="1" ht="13.35" customHeight="1"/>
    <row r="1486" s="116" customFormat="1" ht="13.35" customHeight="1"/>
    <row r="1487" s="116" customFormat="1" ht="13.35" customHeight="1"/>
    <row r="1488" s="116" customFormat="1" ht="13.35" customHeight="1"/>
    <row r="1489" s="116" customFormat="1" ht="13.35" customHeight="1"/>
    <row r="1490" s="116" customFormat="1" ht="13.35" customHeight="1"/>
    <row r="1491" s="116" customFormat="1" ht="13.35" customHeight="1"/>
    <row r="1492" s="116" customFormat="1" ht="13.35" customHeight="1"/>
    <row r="1493" s="116" customFormat="1" ht="13.35" customHeight="1"/>
    <row r="1494" s="116" customFormat="1" ht="13.35" customHeight="1"/>
    <row r="1495" s="116" customFormat="1" ht="13.35" customHeight="1"/>
    <row r="1496" s="116" customFormat="1" ht="13.35" customHeight="1"/>
    <row r="1497" s="116" customFormat="1" ht="13.35" customHeight="1"/>
    <row r="1498" s="116" customFormat="1" ht="13.35" customHeight="1"/>
    <row r="1499" s="116" customFormat="1" ht="13.35" customHeight="1"/>
    <row r="1500" s="116" customFormat="1" ht="13.35" customHeight="1"/>
    <row r="1501" s="116" customFormat="1" ht="13.35" customHeight="1"/>
    <row r="1502" s="116" customFormat="1" ht="13.35" customHeight="1"/>
    <row r="1503" s="116" customFormat="1" ht="13.35" customHeight="1"/>
    <row r="1504" s="116" customFormat="1" ht="13.35" customHeight="1"/>
    <row r="1505" s="116" customFormat="1" ht="13.35" customHeight="1"/>
    <row r="1506" s="116" customFormat="1" ht="13.35" customHeight="1"/>
    <row r="1507" s="116" customFormat="1" ht="13.35" customHeight="1"/>
    <row r="1508" s="116" customFormat="1" ht="13.35" customHeight="1"/>
    <row r="1509" s="116" customFormat="1" ht="13.35" customHeight="1"/>
    <row r="1510" s="116" customFormat="1" ht="13.35" customHeight="1"/>
    <row r="1511" s="116" customFormat="1" ht="13.35" customHeight="1"/>
    <row r="1512" s="116" customFormat="1" ht="13.35" customHeight="1"/>
    <row r="1513" s="116" customFormat="1" ht="13.35" customHeight="1"/>
    <row r="1514" s="116" customFormat="1" ht="13.35" customHeight="1"/>
    <row r="1515" s="116" customFormat="1" ht="13.35" customHeight="1"/>
    <row r="1516" s="116" customFormat="1" ht="13.35" customHeight="1"/>
    <row r="1517" s="116" customFormat="1" ht="13.35" customHeight="1"/>
    <row r="1518" s="116" customFormat="1" ht="13.35" customHeight="1"/>
    <row r="1519" s="116" customFormat="1" ht="13.35" customHeight="1"/>
    <row r="1520" s="116" customFormat="1" ht="13.35" customHeight="1"/>
    <row r="1521" s="116" customFormat="1" ht="13.35" customHeight="1"/>
    <row r="1522" s="116" customFormat="1" ht="13.35" customHeight="1"/>
    <row r="1523" s="116" customFormat="1" ht="13.35" customHeight="1"/>
    <row r="1524" s="116" customFormat="1" ht="13.35" customHeight="1"/>
    <row r="1525" s="116" customFormat="1" ht="13.35" customHeight="1"/>
    <row r="1526" s="116" customFormat="1" ht="13.35" customHeight="1"/>
    <row r="1527" s="116" customFormat="1" ht="13.35" customHeight="1"/>
    <row r="1528" s="116" customFormat="1" ht="13.35" customHeight="1"/>
    <row r="1529" s="116" customFormat="1" ht="13.35" customHeight="1"/>
    <row r="1530" s="116" customFormat="1" ht="13.35" customHeight="1"/>
    <row r="1531" s="116" customFormat="1" ht="13.35" customHeight="1"/>
    <row r="1532" s="116" customFormat="1" ht="13.35" customHeight="1"/>
    <row r="1533" s="116" customFormat="1" ht="13.35" customHeight="1"/>
    <row r="1534" s="116" customFormat="1" ht="13.35" customHeight="1"/>
    <row r="1535" s="116" customFormat="1" ht="13.35" customHeight="1"/>
    <row r="1536" s="116" customFormat="1" ht="13.35" customHeight="1"/>
    <row r="1537" s="116" customFormat="1" ht="13.35" customHeight="1"/>
    <row r="1538" s="116" customFormat="1" ht="13.35" customHeight="1"/>
    <row r="1539" s="116" customFormat="1" ht="13.35" customHeight="1"/>
    <row r="1540" s="116" customFormat="1" ht="13.35" customHeight="1"/>
    <row r="1541" s="116" customFormat="1" ht="13.35" customHeight="1"/>
    <row r="1542" s="116" customFormat="1" ht="13.35" customHeight="1"/>
    <row r="1543" s="116" customFormat="1" ht="13.35" customHeight="1"/>
    <row r="1544" s="116" customFormat="1" ht="13.35" customHeight="1"/>
    <row r="1545" s="116" customFormat="1" ht="13.35" customHeight="1"/>
    <row r="1546" s="116" customFormat="1" ht="13.35" customHeight="1"/>
    <row r="1547" s="116" customFormat="1" ht="13.35" customHeight="1"/>
    <row r="1548" s="116" customFormat="1" ht="13.35" customHeight="1"/>
    <row r="1549" s="116" customFormat="1" ht="13.35" customHeight="1"/>
    <row r="1550" s="116" customFormat="1" ht="13.35" customHeight="1"/>
    <row r="1551" s="116" customFormat="1" ht="13.35" customHeight="1"/>
    <row r="1552" s="116" customFormat="1" ht="13.35" customHeight="1"/>
    <row r="1553" s="116" customFormat="1" ht="13.35" customHeight="1"/>
    <row r="1554" s="116" customFormat="1" ht="13.35" customHeight="1"/>
    <row r="1555" s="116" customFormat="1" ht="13.35" customHeight="1"/>
    <row r="1556" s="116" customFormat="1" ht="13.35" customHeight="1"/>
    <row r="1557" s="116" customFormat="1" ht="13.35" customHeight="1"/>
    <row r="1558" s="116" customFormat="1" ht="13.35" customHeight="1"/>
    <row r="1559" s="116" customFormat="1" ht="13.35" customHeight="1"/>
    <row r="1560" s="116" customFormat="1" ht="13.35" customHeight="1"/>
    <row r="1561" s="116" customFormat="1" ht="13.35" customHeight="1"/>
    <row r="1562" s="116" customFormat="1" ht="13.35" customHeight="1"/>
    <row r="1563" s="116" customFormat="1" ht="13.35" customHeight="1"/>
    <row r="1564" s="116" customFormat="1" ht="13.35" customHeight="1"/>
    <row r="1565" s="116" customFormat="1" ht="13.35" customHeight="1"/>
    <row r="1566" s="116" customFormat="1" ht="13.35" customHeight="1"/>
    <row r="1567" s="116" customFormat="1" ht="13.35" customHeight="1"/>
    <row r="1568" s="116" customFormat="1" ht="13.35" customHeight="1"/>
    <row r="1569" s="116" customFormat="1" ht="13.35" customHeight="1"/>
    <row r="1570" s="116" customFormat="1" ht="13.35" customHeight="1"/>
    <row r="1571" s="116" customFormat="1" ht="13.35" customHeight="1"/>
    <row r="1572" s="116" customFormat="1" ht="13.35" customHeight="1"/>
    <row r="1573" s="116" customFormat="1" ht="13.35" customHeight="1"/>
    <row r="1574" s="116" customFormat="1" ht="13.35" customHeight="1"/>
    <row r="1575" s="116" customFormat="1" ht="13.35" customHeight="1"/>
    <row r="1576" s="116" customFormat="1" ht="13.35" customHeight="1"/>
    <row r="1577" s="116" customFormat="1" ht="13.35" customHeight="1"/>
    <row r="1578" s="116" customFormat="1" ht="13.35" customHeight="1"/>
    <row r="1579" s="116" customFormat="1" ht="13.35" customHeight="1"/>
    <row r="1580" s="116" customFormat="1" ht="13.35" customHeight="1"/>
    <row r="1581" s="116" customFormat="1" ht="13.35" customHeight="1"/>
    <row r="1582" s="116" customFormat="1" ht="13.35" customHeight="1"/>
    <row r="1583" s="116" customFormat="1" ht="13.35" customHeight="1"/>
    <row r="1584" s="116" customFormat="1" ht="13.35" customHeight="1"/>
    <row r="1585" s="116" customFormat="1" ht="13.35" customHeight="1"/>
    <row r="1586" s="116" customFormat="1" ht="13.35" customHeight="1"/>
    <row r="1587" s="116" customFormat="1" ht="13.35" customHeight="1"/>
    <row r="1588" s="116" customFormat="1" ht="13.35" customHeight="1"/>
    <row r="1589" s="116" customFormat="1" ht="13.35" customHeight="1"/>
    <row r="1590" s="116" customFormat="1" ht="13.35" customHeight="1"/>
    <row r="1591" s="116" customFormat="1" ht="13.35" customHeight="1"/>
    <row r="1592" s="116" customFormat="1" ht="13.35" customHeight="1"/>
    <row r="1593" s="116" customFormat="1" ht="13.35" customHeight="1"/>
    <row r="1594" s="116" customFormat="1" ht="13.35" customHeight="1"/>
    <row r="1595" s="116" customFormat="1" ht="13.35" customHeight="1"/>
    <row r="1596" s="116" customFormat="1" ht="13.35" customHeight="1"/>
    <row r="1597" s="116" customFormat="1" ht="13.35" customHeight="1"/>
    <row r="1598" s="116" customFormat="1" ht="13.35" customHeight="1"/>
    <row r="1599" s="116" customFormat="1" ht="13.35" customHeight="1"/>
    <row r="1600" s="116" customFormat="1" ht="13.35" customHeight="1"/>
    <row r="1601" s="116" customFormat="1" ht="13.35" customHeight="1"/>
    <row r="1602" s="116" customFormat="1" ht="13.35" customHeight="1"/>
    <row r="1603" s="116" customFormat="1" ht="13.35" customHeight="1"/>
    <row r="1604" s="116" customFormat="1" ht="13.35" customHeight="1"/>
    <row r="1605" s="116" customFormat="1" ht="13.35" customHeight="1"/>
    <row r="1606" s="116" customFormat="1" ht="13.35" customHeight="1"/>
    <row r="1607" s="116" customFormat="1" ht="13.35" customHeight="1"/>
    <row r="1608" s="116" customFormat="1" ht="13.35" customHeight="1"/>
    <row r="1609" s="116" customFormat="1" ht="13.35" customHeight="1"/>
    <row r="1610" s="116" customFormat="1" ht="13.35" customHeight="1"/>
    <row r="1611" s="116" customFormat="1" ht="13.35" customHeight="1"/>
    <row r="1612" s="116" customFormat="1" ht="13.35" customHeight="1"/>
    <row r="1613" s="116" customFormat="1" ht="13.35" customHeight="1"/>
    <row r="1614" s="116" customFormat="1" ht="13.35" customHeight="1"/>
    <row r="1615" s="116" customFormat="1" ht="13.35" customHeight="1"/>
    <row r="1616" s="116" customFormat="1" ht="13.35" customHeight="1"/>
    <row r="1617" s="116" customFormat="1" ht="13.35" customHeight="1"/>
    <row r="1618" s="116" customFormat="1" ht="13.35" customHeight="1"/>
    <row r="1619" s="116" customFormat="1" ht="13.35" customHeight="1"/>
    <row r="1620" s="116" customFormat="1" ht="13.35" customHeight="1"/>
    <row r="1621" s="116" customFormat="1" ht="13.35" customHeight="1"/>
    <row r="1622" s="116" customFormat="1" ht="13.35" customHeight="1"/>
    <row r="1623" s="116" customFormat="1" ht="13.35" customHeight="1"/>
    <row r="1624" s="116" customFormat="1" ht="13.35" customHeight="1"/>
    <row r="1625" s="116" customFormat="1" ht="13.35" customHeight="1"/>
    <row r="1626" s="116" customFormat="1" ht="13.35" customHeight="1"/>
    <row r="1627" s="116" customFormat="1" ht="13.35" customHeight="1"/>
    <row r="1628" s="116" customFormat="1" ht="13.35" customHeight="1"/>
    <row r="1629" s="116" customFormat="1" ht="13.35" customHeight="1"/>
    <row r="1630" s="116" customFormat="1" ht="13.35" customHeight="1"/>
    <row r="1631" s="116" customFormat="1" ht="13.35" customHeight="1"/>
    <row r="1632" s="116" customFormat="1" ht="13.35" customHeight="1"/>
    <row r="1633" s="116" customFormat="1" ht="13.35" customHeight="1"/>
    <row r="1634" s="116" customFormat="1" ht="13.35" customHeight="1"/>
    <row r="1635" s="116" customFormat="1" ht="13.35" customHeight="1"/>
    <row r="1636" s="116" customFormat="1" ht="13.35" customHeight="1"/>
    <row r="1637" s="116" customFormat="1" ht="13.35" customHeight="1"/>
    <row r="1638" s="116" customFormat="1" ht="13.35" customHeight="1"/>
    <row r="1639" s="116" customFormat="1" ht="13.35" customHeight="1"/>
    <row r="1640" s="116" customFormat="1" ht="13.35" customHeight="1"/>
    <row r="1641" s="116" customFormat="1" ht="13.35" customHeight="1"/>
    <row r="1642" s="116" customFormat="1" ht="13.35" customHeight="1"/>
    <row r="1643" s="116" customFormat="1" ht="13.35" customHeight="1"/>
    <row r="1644" s="116" customFormat="1" ht="13.35" customHeight="1"/>
    <row r="1645" s="116" customFormat="1" ht="13.35" customHeight="1"/>
    <row r="1646" s="116" customFormat="1" ht="13.35" customHeight="1"/>
    <row r="1647" s="116" customFormat="1" ht="13.35" customHeight="1"/>
    <row r="1648" s="116" customFormat="1" ht="13.35" customHeight="1"/>
    <row r="1649" s="116" customFormat="1" ht="13.35" customHeight="1"/>
    <row r="1650" s="116" customFormat="1" ht="13.35" customHeight="1"/>
    <row r="1651" s="116" customFormat="1" ht="13.35" customHeight="1"/>
    <row r="1652" s="116" customFormat="1" ht="13.35" customHeight="1"/>
    <row r="1653" s="116" customFormat="1" ht="13.35" customHeight="1"/>
    <row r="1654" s="116" customFormat="1" ht="13.35" customHeight="1"/>
    <row r="1655" s="116" customFormat="1" ht="13.35" customHeight="1"/>
    <row r="1656" s="116" customFormat="1" ht="13.35" customHeight="1"/>
    <row r="1657" s="116" customFormat="1" ht="13.35" customHeight="1"/>
    <row r="1658" s="116" customFormat="1" ht="13.35" customHeight="1"/>
    <row r="1659" s="116" customFormat="1" ht="13.35" customHeight="1"/>
    <row r="1660" s="116" customFormat="1" ht="13.35" customHeight="1"/>
    <row r="1661" s="116" customFormat="1" ht="13.35" customHeight="1"/>
    <row r="1662" s="116" customFormat="1" ht="13.35" customHeight="1"/>
    <row r="1663" s="116" customFormat="1" ht="13.35" customHeight="1"/>
    <row r="1664" s="116" customFormat="1" ht="13.35" customHeight="1"/>
    <row r="1665" s="116" customFormat="1" ht="13.35" customHeight="1"/>
    <row r="1666" s="116" customFormat="1" ht="13.35" customHeight="1"/>
    <row r="1667" s="116" customFormat="1" ht="13.35" customHeight="1"/>
    <row r="1668" s="116" customFormat="1" ht="13.35" customHeight="1"/>
    <row r="1669" s="116" customFormat="1" ht="13.35" customHeight="1"/>
    <row r="1670" s="116" customFormat="1" ht="13.35" customHeight="1"/>
    <row r="1671" s="116" customFormat="1" ht="13.35" customHeight="1"/>
    <row r="1672" s="116" customFormat="1" ht="13.35" customHeight="1"/>
    <row r="1673" s="116" customFormat="1" ht="13.35" customHeight="1"/>
    <row r="1674" s="116" customFormat="1" ht="13.35" customHeight="1"/>
    <row r="1675" s="116" customFormat="1" ht="13.35" customHeight="1"/>
    <row r="1676" s="116" customFormat="1" ht="13.35" customHeight="1"/>
    <row r="1677" s="116" customFormat="1" ht="13.35" customHeight="1"/>
    <row r="1678" s="116" customFormat="1" ht="13.35" customHeight="1"/>
    <row r="1679" s="116" customFormat="1" ht="13.35" customHeight="1"/>
    <row r="1680" s="116" customFormat="1" ht="13.35" customHeight="1"/>
    <row r="1681" s="116" customFormat="1" ht="13.35" customHeight="1"/>
    <row r="1682" s="116" customFormat="1" ht="13.35" customHeight="1"/>
    <row r="1683" s="116" customFormat="1" ht="13.35" customHeight="1"/>
    <row r="1684" s="116" customFormat="1" ht="13.35" customHeight="1"/>
    <row r="1685" s="116" customFormat="1" ht="13.35" customHeight="1"/>
    <row r="1686" s="116" customFormat="1" ht="13.35" customHeight="1"/>
    <row r="1687" s="116" customFormat="1" ht="13.35" customHeight="1"/>
    <row r="1688" s="116" customFormat="1" ht="13.35" customHeight="1"/>
    <row r="1689" s="116" customFormat="1" ht="13.35" customHeight="1"/>
    <row r="1690" s="116" customFormat="1" ht="13.35" customHeight="1"/>
    <row r="1691" s="116" customFormat="1" ht="13.35" customHeight="1"/>
    <row r="1692" s="116" customFormat="1" ht="13.35" customHeight="1"/>
    <row r="1693" s="116" customFormat="1" ht="13.35" customHeight="1"/>
    <row r="1694" s="116" customFormat="1" ht="13.35" customHeight="1"/>
    <row r="1695" s="116" customFormat="1" ht="13.35" customHeight="1"/>
    <row r="1696" s="116" customFormat="1" ht="13.35" customHeight="1"/>
    <row r="1697" s="116" customFormat="1" ht="13.35" customHeight="1"/>
    <row r="1698" s="116" customFormat="1" ht="13.35" customHeight="1"/>
    <row r="1699" s="116" customFormat="1" ht="13.35" customHeight="1"/>
    <row r="1700" s="116" customFormat="1" ht="13.35" customHeight="1"/>
    <row r="1701" s="116" customFormat="1" ht="13.35" customHeight="1"/>
    <row r="1702" s="116" customFormat="1" ht="13.35" customHeight="1"/>
    <row r="1703" s="116" customFormat="1" ht="13.35" customHeight="1"/>
    <row r="1704" s="116" customFormat="1" ht="13.35" customHeight="1"/>
    <row r="1705" s="116" customFormat="1" ht="13.35" customHeight="1"/>
    <row r="1706" s="116" customFormat="1" ht="13.35" customHeight="1"/>
    <row r="1707" s="116" customFormat="1" ht="13.35" customHeight="1"/>
    <row r="1708" s="116" customFormat="1" ht="13.35" customHeight="1"/>
    <row r="1709" s="116" customFormat="1" ht="13.35" customHeight="1"/>
    <row r="1710" s="116" customFormat="1" ht="13.35" customHeight="1"/>
    <row r="1711" s="116" customFormat="1" ht="13.35" customHeight="1"/>
    <row r="1712" s="116" customFormat="1" ht="13.35" customHeight="1"/>
    <row r="1713" s="116" customFormat="1" ht="13.35" customHeight="1"/>
    <row r="1714" s="116" customFormat="1" ht="13.35" customHeight="1"/>
    <row r="1715" s="116" customFormat="1" ht="13.35" customHeight="1"/>
    <row r="1716" s="116" customFormat="1" ht="13.35" customHeight="1"/>
    <row r="1717" s="116" customFormat="1" ht="13.35" customHeight="1"/>
    <row r="1718" s="116" customFormat="1" ht="13.35" customHeight="1"/>
    <row r="1719" s="116" customFormat="1" ht="13.35" customHeight="1"/>
    <row r="1720" s="116" customFormat="1" ht="13.35" customHeight="1"/>
    <row r="1721" s="116" customFormat="1" ht="13.35" customHeight="1"/>
    <row r="1722" s="116" customFormat="1" ht="13.35" customHeight="1"/>
    <row r="1723" s="116" customFormat="1" ht="13.35" customHeight="1"/>
    <row r="1724" s="116" customFormat="1" ht="13.35" customHeight="1"/>
    <row r="1725" s="116" customFormat="1" ht="13.35" customHeight="1"/>
    <row r="1726" s="116" customFormat="1" ht="13.35" customHeight="1"/>
    <row r="1727" s="116" customFormat="1" ht="13.35" customHeight="1"/>
    <row r="1728" s="116" customFormat="1" ht="13.35" customHeight="1"/>
    <row r="1729" s="116" customFormat="1" ht="13.35" customHeight="1"/>
    <row r="1730" s="116" customFormat="1" ht="13.35" customHeight="1"/>
    <row r="1731" s="116" customFormat="1" ht="13.35" customHeight="1"/>
    <row r="1732" s="116" customFormat="1" ht="13.35" customHeight="1"/>
    <row r="1733" s="116" customFormat="1" ht="13.35" customHeight="1"/>
    <row r="1734" s="116" customFormat="1" ht="13.35" customHeight="1"/>
    <row r="1735" s="116" customFormat="1" ht="13.35" customHeight="1"/>
    <row r="1736" s="116" customFormat="1" ht="13.35" customHeight="1"/>
    <row r="1737" s="116" customFormat="1" ht="13.35" customHeight="1"/>
    <row r="1738" s="116" customFormat="1" ht="13.35" customHeight="1"/>
    <row r="1739" s="116" customFormat="1" ht="13.35" customHeight="1"/>
    <row r="1740" s="116" customFormat="1" ht="13.35" customHeight="1"/>
    <row r="1741" s="116" customFormat="1" ht="13.35" customHeight="1"/>
    <row r="1742" s="116" customFormat="1" ht="13.35" customHeight="1"/>
    <row r="1743" s="116" customFormat="1" ht="13.35" customHeight="1"/>
    <row r="1744" s="116" customFormat="1" ht="13.35" customHeight="1"/>
    <row r="1745" s="116" customFormat="1" ht="13.35" customHeight="1"/>
    <row r="1746" s="116" customFormat="1" ht="13.35" customHeight="1"/>
    <row r="1747" s="116" customFormat="1" ht="13.35" customHeight="1"/>
    <row r="1748" s="116" customFormat="1" ht="13.35" customHeight="1"/>
    <row r="1749" s="116" customFormat="1" ht="13.35" customHeight="1"/>
    <row r="1750" s="116" customFormat="1" ht="13.35" customHeight="1"/>
    <row r="1751" s="116" customFormat="1" ht="13.35" customHeight="1"/>
    <row r="1752" s="116" customFormat="1" ht="13.35" customHeight="1"/>
    <row r="1753" s="116" customFormat="1" ht="13.35" customHeight="1"/>
    <row r="1754" s="116" customFormat="1" ht="13.35" customHeight="1"/>
    <row r="1755" s="116" customFormat="1" ht="13.35" customHeight="1"/>
    <row r="1756" s="116" customFormat="1" ht="13.35" customHeight="1"/>
    <row r="1757" s="116" customFormat="1" ht="13.35" customHeight="1"/>
    <row r="1758" s="116" customFormat="1" ht="13.35" customHeight="1"/>
    <row r="1759" s="116" customFormat="1" ht="13.35" customHeight="1"/>
    <row r="1760" s="116" customFormat="1" ht="13.35" customHeight="1"/>
    <row r="1761" s="116" customFormat="1" ht="13.35" customHeight="1"/>
    <row r="1762" s="116" customFormat="1" ht="13.35" customHeight="1"/>
    <row r="1763" s="116" customFormat="1" ht="13.35" customHeight="1"/>
    <row r="1764" s="116" customFormat="1" ht="13.35" customHeight="1"/>
    <row r="1765" s="116" customFormat="1" ht="13.35" customHeight="1"/>
    <row r="1766" s="116" customFormat="1" ht="13.35" customHeight="1"/>
    <row r="1767" s="116" customFormat="1" ht="13.35" customHeight="1"/>
    <row r="1768" s="116" customFormat="1" ht="13.35" customHeight="1"/>
    <row r="1769" s="116" customFormat="1" ht="13.35" customHeight="1"/>
    <row r="1770" s="116" customFormat="1" ht="13.35" customHeight="1"/>
    <row r="1771" s="116" customFormat="1" ht="13.35" customHeight="1"/>
    <row r="1772" s="116" customFormat="1" ht="13.35" customHeight="1"/>
    <row r="1773" s="116" customFormat="1" ht="13.35" customHeight="1"/>
    <row r="1774" s="116" customFormat="1" ht="13.35" customHeight="1"/>
    <row r="1775" s="116" customFormat="1" ht="13.35" customHeight="1"/>
    <row r="1776" s="116" customFormat="1" ht="13.35" customHeight="1"/>
    <row r="1777" s="116" customFormat="1" ht="13.35" customHeight="1"/>
    <row r="1778" s="116" customFormat="1" ht="13.35" customHeight="1"/>
    <row r="1779" s="116" customFormat="1" ht="13.35" customHeight="1"/>
    <row r="1780" s="116" customFormat="1" ht="13.35" customHeight="1"/>
    <row r="1781" s="116" customFormat="1" ht="13.35" customHeight="1"/>
    <row r="1782" s="116" customFormat="1" ht="13.35" customHeight="1"/>
    <row r="1783" s="116" customFormat="1" ht="13.35" customHeight="1"/>
    <row r="1784" s="116" customFormat="1" ht="13.35" customHeight="1"/>
    <row r="1785" s="116" customFormat="1" ht="13.35" customHeight="1"/>
    <row r="1786" s="116" customFormat="1" ht="13.35" customHeight="1"/>
    <row r="1787" s="116" customFormat="1" ht="13.35" customHeight="1"/>
    <row r="1788" s="116" customFormat="1" ht="13.35" customHeight="1"/>
    <row r="1789" s="116" customFormat="1" ht="13.35" customHeight="1"/>
    <row r="1790" s="116" customFormat="1" ht="13.35" customHeight="1"/>
    <row r="1791" s="116" customFormat="1" ht="13.35" customHeight="1"/>
    <row r="1792" s="116" customFormat="1" ht="13.35" customHeight="1"/>
    <row r="1793" s="116" customFormat="1" ht="13.35" customHeight="1"/>
    <row r="1794" s="116" customFormat="1" ht="13.35" customHeight="1"/>
    <row r="1795" s="116" customFormat="1" ht="13.35" customHeight="1"/>
    <row r="1796" s="116" customFormat="1" ht="13.35" customHeight="1"/>
    <row r="1797" s="116" customFormat="1" ht="13.35" customHeight="1"/>
    <row r="1798" s="116" customFormat="1" ht="13.35" customHeight="1"/>
    <row r="1799" s="116" customFormat="1" ht="13.35" customHeight="1"/>
    <row r="1800" s="116" customFormat="1" ht="13.35" customHeight="1"/>
    <row r="1801" s="116" customFormat="1" ht="13.35" customHeight="1"/>
    <row r="1802" s="116" customFormat="1" ht="13.35" customHeight="1"/>
    <row r="1803" s="116" customFormat="1" ht="13.35" customHeight="1"/>
    <row r="1804" s="116" customFormat="1" ht="13.35" customHeight="1"/>
    <row r="1805" s="116" customFormat="1" ht="13.35" customHeight="1"/>
    <row r="1806" s="116" customFormat="1" ht="13.35" customHeight="1"/>
    <row r="1807" s="116" customFormat="1" ht="13.35" customHeight="1"/>
    <row r="1808" s="116" customFormat="1" ht="13.35" customHeight="1"/>
    <row r="1809" s="116" customFormat="1" ht="13.35" customHeight="1"/>
    <row r="1810" s="116" customFormat="1" ht="13.35" customHeight="1"/>
    <row r="1811" s="116" customFormat="1" ht="13.35" customHeight="1"/>
    <row r="1812" s="116" customFormat="1" ht="13.35" customHeight="1"/>
    <row r="1813" s="116" customFormat="1" ht="13.35" customHeight="1"/>
    <row r="1814" s="116" customFormat="1" ht="13.35" customHeight="1"/>
    <row r="1815" s="116" customFormat="1" ht="13.35" customHeight="1"/>
    <row r="1816" s="116" customFormat="1" ht="13.35" customHeight="1"/>
    <row r="1817" s="116" customFormat="1" ht="13.35" customHeight="1"/>
    <row r="1818" s="116" customFormat="1" ht="13.35" customHeight="1"/>
    <row r="1819" s="116" customFormat="1" ht="13.35" customHeight="1"/>
    <row r="1820" s="116" customFormat="1" ht="13.35" customHeight="1"/>
    <row r="1821" s="116" customFormat="1" ht="13.35" customHeight="1"/>
    <row r="1822" s="116" customFormat="1" ht="13.35" customHeight="1"/>
    <row r="1823" s="116" customFormat="1" ht="13.35" customHeight="1"/>
    <row r="1824" s="116" customFormat="1" ht="13.35" customHeight="1"/>
    <row r="1825" s="116" customFormat="1" ht="13.35" customHeight="1"/>
    <row r="1826" s="116" customFormat="1" ht="13.35" customHeight="1"/>
    <row r="1827" s="116" customFormat="1" ht="13.35" customHeight="1"/>
    <row r="1828" s="116" customFormat="1" ht="13.35" customHeight="1"/>
    <row r="1829" s="116" customFormat="1" ht="13.35" customHeight="1"/>
    <row r="1830" s="116" customFormat="1" ht="13.35" customHeight="1"/>
    <row r="1831" s="116" customFormat="1" ht="13.35" customHeight="1"/>
    <row r="1832" s="116" customFormat="1" ht="13.35" customHeight="1"/>
    <row r="1833" s="116" customFormat="1" ht="13.35" customHeight="1"/>
    <row r="1834" s="116" customFormat="1" ht="13.35" customHeight="1"/>
    <row r="1835" s="116" customFormat="1" ht="13.35" customHeight="1"/>
    <row r="1836" s="116" customFormat="1" ht="13.35" customHeight="1"/>
    <row r="1837" s="116" customFormat="1" ht="13.35" customHeight="1"/>
    <row r="1838" s="116" customFormat="1" ht="13.35" customHeight="1"/>
    <row r="1839" s="116" customFormat="1" ht="13.35" customHeight="1"/>
    <row r="1840" s="116" customFormat="1" ht="13.35" customHeight="1"/>
    <row r="1841" s="116" customFormat="1" ht="13.35" customHeight="1"/>
    <row r="1842" s="116" customFormat="1" ht="13.35" customHeight="1"/>
    <row r="1843" s="116" customFormat="1" ht="13.35" customHeight="1"/>
    <row r="1844" s="116" customFormat="1" ht="13.35" customHeight="1"/>
    <row r="1845" s="116" customFormat="1" ht="13.35" customHeight="1"/>
    <row r="1846" s="116" customFormat="1" ht="13.35" customHeight="1"/>
    <row r="1847" s="116" customFormat="1" ht="13.35" customHeight="1"/>
    <row r="1848" s="116" customFormat="1" ht="13.35" customHeight="1"/>
    <row r="1849" s="116" customFormat="1" ht="13.35" customHeight="1"/>
    <row r="1850" s="116" customFormat="1" ht="13.35" customHeight="1"/>
    <row r="1851" s="116" customFormat="1" ht="13.35" customHeight="1"/>
    <row r="1852" s="116" customFormat="1" ht="13.35" customHeight="1"/>
    <row r="1853" s="116" customFormat="1" ht="13.35" customHeight="1"/>
    <row r="1854" s="116" customFormat="1" ht="13.35" customHeight="1"/>
    <row r="1855" s="116" customFormat="1" ht="13.35" customHeight="1"/>
    <row r="1856" s="116" customFormat="1" ht="13.35" customHeight="1"/>
    <row r="1857" s="116" customFormat="1" ht="13.35" customHeight="1"/>
    <row r="1858" s="116" customFormat="1" ht="13.35" customHeight="1"/>
    <row r="1859" s="116" customFormat="1" ht="13.35" customHeight="1"/>
    <row r="1860" s="116" customFormat="1" ht="13.35" customHeight="1"/>
    <row r="1861" s="116" customFormat="1" ht="13.35" customHeight="1"/>
    <row r="1862" s="116" customFormat="1" ht="13.35" customHeight="1"/>
    <row r="1863" s="116" customFormat="1" ht="13.35" customHeight="1"/>
    <row r="1864" s="116" customFormat="1" ht="13.35" customHeight="1"/>
    <row r="1865" s="116" customFormat="1" ht="13.35" customHeight="1"/>
    <row r="1866" s="116" customFormat="1" ht="13.35" customHeight="1"/>
    <row r="1867" s="116" customFormat="1" ht="13.35" customHeight="1"/>
    <row r="1868" s="116" customFormat="1" ht="13.35" customHeight="1"/>
    <row r="1869" s="116" customFormat="1" ht="13.35" customHeight="1"/>
    <row r="1870" s="116" customFormat="1" ht="13.35" customHeight="1"/>
    <row r="1871" s="116" customFormat="1" ht="13.35" customHeight="1"/>
    <row r="1872" s="116" customFormat="1" ht="13.35" customHeight="1"/>
    <row r="1873" s="116" customFormat="1" ht="13.35" customHeight="1"/>
    <row r="1874" s="116" customFormat="1" ht="13.35" customHeight="1"/>
    <row r="1875" s="116" customFormat="1" ht="13.35" customHeight="1"/>
    <row r="1876" s="116" customFormat="1" ht="13.35" customHeight="1"/>
    <row r="1877" s="116" customFormat="1" ht="13.35" customHeight="1"/>
    <row r="1878" s="116" customFormat="1" ht="13.35" customHeight="1"/>
    <row r="1879" s="116" customFormat="1" ht="13.35" customHeight="1"/>
    <row r="1880" s="116" customFormat="1" ht="13.35" customHeight="1"/>
    <row r="1881" s="116" customFormat="1" ht="13.35" customHeight="1"/>
    <row r="1882" s="116" customFormat="1" ht="13.35" customHeight="1"/>
    <row r="1883" s="116" customFormat="1" ht="13.35" customHeight="1"/>
    <row r="1884" s="116" customFormat="1" ht="13.35" customHeight="1"/>
    <row r="1885" s="116" customFormat="1" ht="13.35" customHeight="1"/>
    <row r="1886" s="116" customFormat="1" ht="13.35" customHeight="1"/>
    <row r="1887" s="116" customFormat="1" ht="13.35" customHeight="1"/>
    <row r="1888" s="116" customFormat="1" ht="13.35" customHeight="1"/>
    <row r="1889" s="116" customFormat="1" ht="13.35" customHeight="1"/>
    <row r="1890" s="116" customFormat="1" ht="13.35" customHeight="1"/>
    <row r="1891" s="116" customFormat="1" ht="13.35" customHeight="1"/>
    <row r="1892" s="116" customFormat="1" ht="13.35" customHeight="1"/>
    <row r="1893" s="116" customFormat="1" ht="13.35" customHeight="1"/>
    <row r="1894" s="116" customFormat="1" ht="13.35" customHeight="1"/>
    <row r="1895" s="116" customFormat="1" ht="13.35" customHeight="1"/>
    <row r="1896" s="116" customFormat="1" ht="13.35" customHeight="1"/>
    <row r="1897" s="116" customFormat="1" ht="13.35" customHeight="1"/>
    <row r="1898" s="116" customFormat="1" ht="13.35" customHeight="1"/>
    <row r="1899" s="116" customFormat="1" ht="13.35" customHeight="1"/>
    <row r="1900" s="116" customFormat="1" ht="13.35" customHeight="1"/>
    <row r="1901" s="116" customFormat="1" ht="13.35" customHeight="1"/>
    <row r="1902" s="116" customFormat="1" ht="13.35" customHeight="1"/>
    <row r="1903" s="116" customFormat="1" ht="13.35" customHeight="1"/>
    <row r="1904" s="116" customFormat="1" ht="13.35" customHeight="1"/>
    <row r="1905" s="116" customFormat="1" ht="13.35" customHeight="1"/>
    <row r="1906" s="116" customFormat="1" ht="13.35" customHeight="1"/>
    <row r="1907" s="116" customFormat="1" ht="13.35" customHeight="1"/>
    <row r="1908" s="116" customFormat="1" ht="13.35" customHeight="1"/>
    <row r="1909" s="116" customFormat="1" ht="13.35" customHeight="1"/>
    <row r="1910" s="116" customFormat="1" ht="13.35" customHeight="1"/>
    <row r="1911" s="116" customFormat="1" ht="13.35" customHeight="1"/>
    <row r="1912" s="116" customFormat="1" ht="13.35" customHeight="1"/>
    <row r="1913" s="116" customFormat="1" ht="13.35" customHeight="1"/>
    <row r="1914" s="116" customFormat="1" ht="13.35" customHeight="1"/>
    <row r="1915" s="116" customFormat="1" ht="13.35" customHeight="1"/>
    <row r="1916" s="116" customFormat="1" ht="13.35" customHeight="1"/>
    <row r="1917" s="116" customFormat="1" ht="13.35" customHeight="1"/>
    <row r="1918" s="116" customFormat="1" ht="13.35" customHeight="1"/>
    <row r="1919" s="116" customFormat="1" ht="13.35" customHeight="1"/>
    <row r="1920" s="116" customFormat="1" ht="13.35" customHeight="1"/>
    <row r="1921" s="116" customFormat="1" ht="13.35" customHeight="1"/>
    <row r="1922" s="116" customFormat="1" ht="13.35" customHeight="1"/>
    <row r="1923" s="116" customFormat="1" ht="13.35" customHeight="1"/>
    <row r="1924" s="116" customFormat="1" ht="13.35" customHeight="1"/>
    <row r="1925" s="116" customFormat="1" ht="13.35" customHeight="1"/>
    <row r="1926" s="116" customFormat="1" ht="13.35" customHeight="1"/>
    <row r="1927" s="116" customFormat="1" ht="13.35" customHeight="1"/>
    <row r="1928" s="116" customFormat="1" ht="13.35" customHeight="1"/>
    <row r="1929" s="116" customFormat="1" ht="13.35" customHeight="1"/>
    <row r="1930" s="116" customFormat="1" ht="13.35" customHeight="1"/>
    <row r="1931" s="116" customFormat="1" ht="13.35" customHeight="1"/>
    <row r="1932" s="116" customFormat="1" ht="13.35" customHeight="1"/>
    <row r="1933" s="116" customFormat="1" ht="13.35" customHeight="1"/>
    <row r="1934" s="116" customFormat="1" ht="13.35" customHeight="1"/>
    <row r="1935" s="116" customFormat="1" ht="13.35" customHeight="1"/>
    <row r="1936" s="116" customFormat="1" ht="13.35" customHeight="1"/>
    <row r="1937" s="116" customFormat="1" ht="13.35" customHeight="1"/>
    <row r="1938" s="116" customFormat="1" ht="13.35" customHeight="1"/>
    <row r="1939" s="116" customFormat="1" ht="13.35" customHeight="1"/>
    <row r="1940" s="116" customFormat="1" ht="13.35" customHeight="1"/>
    <row r="1941" s="116" customFormat="1" ht="13.35" customHeight="1"/>
    <row r="1942" s="116" customFormat="1" ht="13.35" customHeight="1"/>
    <row r="1943" s="116" customFormat="1" ht="13.35" customHeight="1"/>
    <row r="1944" s="116" customFormat="1" ht="13.35" customHeight="1"/>
    <row r="1945" s="116" customFormat="1" ht="13.35" customHeight="1"/>
    <row r="1946" s="116" customFormat="1" ht="13.35" customHeight="1"/>
    <row r="1947" s="116" customFormat="1" ht="13.35" customHeight="1"/>
    <row r="1948" s="116" customFormat="1" ht="13.35" customHeight="1"/>
    <row r="1949" s="116" customFormat="1" ht="13.35" customHeight="1"/>
    <row r="1950" s="116" customFormat="1" ht="13.35" customHeight="1"/>
    <row r="1951" s="116" customFormat="1" ht="13.35" customHeight="1"/>
    <row r="1952" s="116" customFormat="1" ht="13.35" customHeight="1"/>
    <row r="1953" s="116" customFormat="1" ht="13.35" customHeight="1"/>
    <row r="1954" s="116" customFormat="1" ht="13.35" customHeight="1"/>
    <row r="1955" s="116" customFormat="1" ht="13.35" customHeight="1"/>
    <row r="1956" s="116" customFormat="1" ht="13.35" customHeight="1"/>
    <row r="1957" s="116" customFormat="1" ht="13.35" customHeight="1"/>
    <row r="1958" s="116" customFormat="1" ht="13.35" customHeight="1"/>
    <row r="1959" s="116" customFormat="1" ht="13.35" customHeight="1"/>
    <row r="1960" s="116" customFormat="1" ht="13.35" customHeight="1"/>
    <row r="1961" s="116" customFormat="1" ht="13.35" customHeight="1"/>
    <row r="1962" s="116" customFormat="1" ht="13.35" customHeight="1"/>
    <row r="1963" s="116" customFormat="1" ht="13.35" customHeight="1"/>
    <row r="1964" s="116" customFormat="1" ht="13.35" customHeight="1"/>
    <row r="1965" s="116" customFormat="1" ht="13.35" customHeight="1"/>
    <row r="1966" s="116" customFormat="1" ht="13.35" customHeight="1"/>
    <row r="1967" s="116" customFormat="1" ht="13.35" customHeight="1"/>
    <row r="1968" s="116" customFormat="1" ht="13.35" customHeight="1"/>
    <row r="1969" s="116" customFormat="1" ht="13.35" customHeight="1"/>
    <row r="1970" s="116" customFormat="1" ht="13.35" customHeight="1"/>
    <row r="1971" s="116" customFormat="1" ht="13.35" customHeight="1"/>
    <row r="1972" s="116" customFormat="1" ht="13.35" customHeight="1"/>
    <row r="1973" s="116" customFormat="1" ht="13.35" customHeight="1"/>
    <row r="1974" s="116" customFormat="1" ht="13.35" customHeight="1"/>
    <row r="1975" s="116" customFormat="1" ht="13.35" customHeight="1"/>
    <row r="1976" s="116" customFormat="1" ht="13.35" customHeight="1"/>
    <row r="1977" s="116" customFormat="1" ht="13.35" customHeight="1"/>
    <row r="1978" s="116" customFormat="1" ht="13.35" customHeight="1"/>
    <row r="1979" s="116" customFormat="1" ht="13.35" customHeight="1"/>
    <row r="1980" s="116" customFormat="1" ht="13.35" customHeight="1"/>
    <row r="1981" s="116" customFormat="1" ht="13.35" customHeight="1"/>
    <row r="1982" s="116" customFormat="1" ht="13.35" customHeight="1"/>
    <row r="1983" s="116" customFormat="1" ht="13.35" customHeight="1"/>
    <row r="1984" s="116" customFormat="1" ht="13.35" customHeight="1"/>
    <row r="1985" s="116" customFormat="1" ht="13.35" customHeight="1"/>
    <row r="1986" s="116" customFormat="1" ht="13.35" customHeight="1"/>
    <row r="1987" s="116" customFormat="1" ht="13.35" customHeight="1"/>
    <row r="1988" s="116" customFormat="1" ht="13.35" customHeight="1"/>
    <row r="1989" s="116" customFormat="1" ht="13.35" customHeight="1"/>
    <row r="1990" s="116" customFormat="1" ht="13.35" customHeight="1"/>
    <row r="1991" s="116" customFormat="1" ht="13.35" customHeight="1"/>
    <row r="1992" s="116" customFormat="1" ht="13.35" customHeight="1"/>
    <row r="1993" s="116" customFormat="1" ht="13.35" customHeight="1"/>
    <row r="1994" s="116" customFormat="1" ht="13.35" customHeight="1"/>
    <row r="1995" s="116" customFormat="1" ht="13.35" customHeight="1"/>
    <row r="1996" s="116" customFormat="1" ht="13.35" customHeight="1"/>
    <row r="1997" s="116" customFormat="1" ht="13.35" customHeight="1"/>
    <row r="1998" s="116" customFormat="1" ht="13.35" customHeight="1"/>
    <row r="1999" s="116" customFormat="1" ht="13.35" customHeight="1"/>
    <row r="2000" s="116" customFormat="1" ht="13.35" customHeight="1"/>
    <row r="2001" s="116" customFormat="1" ht="13.35" customHeight="1"/>
    <row r="2002" s="116" customFormat="1" ht="13.35" customHeight="1"/>
    <row r="2003" s="116" customFormat="1" ht="13.35" customHeight="1"/>
    <row r="2004" s="116" customFormat="1" ht="13.35" customHeight="1"/>
    <row r="2005" s="116" customFormat="1" ht="13.35" customHeight="1"/>
    <row r="2006" s="116" customFormat="1" ht="13.35" customHeight="1"/>
    <row r="2007" s="116" customFormat="1" ht="13.35" customHeight="1"/>
    <row r="2008" s="116" customFormat="1" ht="13.35" customHeight="1"/>
    <row r="2009" s="116" customFormat="1" ht="13.35" customHeight="1"/>
    <row r="2010" s="116" customFormat="1" ht="13.35" customHeight="1"/>
    <row r="2011" s="116" customFormat="1" ht="13.35" customHeight="1"/>
    <row r="2012" s="116" customFormat="1" ht="13.35" customHeight="1"/>
    <row r="2013" s="116" customFormat="1" ht="13.35" customHeight="1"/>
    <row r="2014" s="116" customFormat="1" ht="13.35" customHeight="1"/>
    <row r="2015" s="116" customFormat="1" ht="13.35" customHeight="1"/>
    <row r="2016" s="116" customFormat="1" ht="13.35" customHeight="1"/>
    <row r="2017" s="116" customFormat="1" ht="13.35" customHeight="1"/>
    <row r="2018" s="116" customFormat="1" ht="13.35" customHeight="1"/>
    <row r="2019" s="116" customFormat="1" ht="13.35" customHeight="1"/>
    <row r="2020" s="116" customFormat="1" ht="13.35" customHeight="1"/>
    <row r="2021" s="116" customFormat="1" ht="13.35" customHeight="1"/>
    <row r="2022" s="116" customFormat="1" ht="13.35" customHeight="1"/>
    <row r="2023" s="116" customFormat="1" ht="13.35" customHeight="1"/>
    <row r="2024" s="116" customFormat="1" ht="13.35" customHeight="1"/>
    <row r="2025" s="116" customFormat="1" ht="13.35" customHeight="1"/>
    <row r="2026" s="116" customFormat="1" ht="13.35" customHeight="1"/>
    <row r="2027" s="116" customFormat="1" ht="13.35" customHeight="1"/>
    <row r="2028" s="116" customFormat="1" ht="13.35" customHeight="1"/>
    <row r="2029" s="116" customFormat="1" ht="13.35" customHeight="1"/>
    <row r="2030" s="116" customFormat="1" ht="13.35" customHeight="1"/>
    <row r="2031" s="116" customFormat="1" ht="13.35" customHeight="1"/>
    <row r="2032" s="116" customFormat="1" ht="13.35" customHeight="1"/>
    <row r="2033" s="116" customFormat="1" ht="13.35" customHeight="1"/>
    <row r="2034" s="116" customFormat="1" ht="13.35" customHeight="1"/>
    <row r="2035" s="116" customFormat="1" ht="13.35" customHeight="1"/>
    <row r="2036" s="116" customFormat="1" ht="13.35" customHeight="1"/>
    <row r="2037" s="116" customFormat="1" ht="13.35" customHeight="1"/>
    <row r="2038" s="116" customFormat="1" ht="13.35" customHeight="1"/>
    <row r="2039" s="116" customFormat="1" ht="13.35" customHeight="1"/>
    <row r="2040" s="116" customFormat="1" ht="13.35" customHeight="1"/>
    <row r="2041" s="116" customFormat="1" ht="13.35" customHeight="1"/>
    <row r="2042" s="116" customFormat="1" ht="13.35" customHeight="1"/>
    <row r="2043" s="116" customFormat="1" ht="13.35" customHeight="1"/>
    <row r="2044" s="116" customFormat="1" ht="13.35" customHeight="1"/>
    <row r="2045" s="116" customFormat="1" ht="13.35" customHeight="1"/>
    <row r="2046" s="116" customFormat="1" ht="13.35" customHeight="1"/>
    <row r="2047" s="116" customFormat="1" ht="13.35" customHeight="1"/>
    <row r="2048" s="116" customFormat="1" ht="13.35" customHeight="1"/>
    <row r="2049" s="116" customFormat="1" ht="13.35" customHeight="1"/>
    <row r="2050" s="116" customFormat="1" ht="13.35" customHeight="1"/>
    <row r="2051" s="116" customFormat="1" ht="13.35" customHeight="1"/>
    <row r="2052" s="116" customFormat="1" ht="13.35" customHeight="1"/>
    <row r="2053" s="116" customFormat="1" ht="13.35" customHeight="1"/>
    <row r="2054" s="116" customFormat="1" ht="13.35" customHeight="1"/>
    <row r="2055" s="116" customFormat="1" ht="13.35" customHeight="1"/>
    <row r="2056" s="116" customFormat="1" ht="13.35" customHeight="1"/>
    <row r="2057" s="116" customFormat="1" ht="13.35" customHeight="1"/>
    <row r="2058" s="116" customFormat="1" ht="13.35" customHeight="1"/>
    <row r="2059" s="116" customFormat="1" ht="13.35" customHeight="1"/>
    <row r="2060" s="116" customFormat="1" ht="13.35" customHeight="1"/>
    <row r="2061" s="116" customFormat="1" ht="13.35" customHeight="1"/>
    <row r="2062" s="116" customFormat="1" ht="13.35" customHeight="1"/>
    <row r="2063" s="116" customFormat="1" ht="13.35" customHeight="1"/>
    <row r="2064" s="116" customFormat="1" ht="13.35" customHeight="1"/>
    <row r="2065" s="116" customFormat="1" ht="13.35" customHeight="1"/>
    <row r="2066" s="116" customFormat="1" ht="13.35" customHeight="1"/>
    <row r="2067" s="116" customFormat="1" ht="13.35" customHeight="1"/>
    <row r="2068" s="116" customFormat="1" ht="13.35" customHeight="1"/>
    <row r="2069" s="116" customFormat="1" ht="13.35" customHeight="1"/>
    <row r="2070" s="116" customFormat="1" ht="13.35" customHeight="1"/>
    <row r="2071" s="116" customFormat="1" ht="13.35" customHeight="1"/>
    <row r="2072" s="116" customFormat="1" ht="13.35" customHeight="1"/>
    <row r="2073" s="116" customFormat="1" ht="13.35" customHeight="1"/>
    <row r="2074" s="116" customFormat="1" ht="13.35" customHeight="1"/>
    <row r="2075" s="116" customFormat="1" ht="13.35" customHeight="1"/>
    <row r="2076" s="116" customFormat="1" ht="13.35" customHeight="1"/>
    <row r="2077" s="116" customFormat="1" ht="13.35" customHeight="1"/>
    <row r="2078" s="116" customFormat="1" ht="13.35" customHeight="1"/>
    <row r="2079" s="116" customFormat="1" ht="13.35" customHeight="1"/>
    <row r="2080" s="116" customFormat="1" ht="13.35" customHeight="1"/>
    <row r="2081" s="116" customFormat="1" ht="13.35" customHeight="1"/>
    <row r="2082" s="116" customFormat="1" ht="13.35" customHeight="1"/>
    <row r="2083" s="116" customFormat="1" ht="13.35" customHeight="1"/>
    <row r="2084" s="116" customFormat="1" ht="13.35" customHeight="1"/>
    <row r="2085" s="116" customFormat="1" ht="13.35" customHeight="1"/>
    <row r="2086" s="116" customFormat="1" ht="13.35" customHeight="1"/>
    <row r="2087" s="116" customFormat="1" ht="13.35" customHeight="1"/>
    <row r="2088" s="116" customFormat="1" ht="13.35" customHeight="1"/>
    <row r="2089" s="116" customFormat="1" ht="13.35" customHeight="1"/>
    <row r="2090" s="116" customFormat="1" ht="13.35" customHeight="1"/>
    <row r="2091" s="116" customFormat="1" ht="13.35" customHeight="1"/>
    <row r="2092" s="116" customFormat="1" ht="13.35" customHeight="1"/>
    <row r="2093" s="116" customFormat="1" ht="13.35" customHeight="1"/>
    <row r="2094" s="116" customFormat="1" ht="13.35" customHeight="1"/>
    <row r="2095" s="116" customFormat="1" ht="13.35" customHeight="1"/>
    <row r="2096" s="116" customFormat="1" ht="13.35" customHeight="1"/>
    <row r="2097" s="116" customFormat="1" ht="13.35" customHeight="1"/>
    <row r="2098" s="116" customFormat="1" ht="13.35" customHeight="1"/>
    <row r="2099" s="116" customFormat="1" ht="13.35" customHeight="1"/>
    <row r="2100" s="116" customFormat="1" ht="13.35" customHeight="1"/>
    <row r="2101" s="116" customFormat="1" ht="13.35" customHeight="1"/>
    <row r="2102" s="116" customFormat="1" ht="13.35" customHeight="1"/>
    <row r="2103" s="116" customFormat="1" ht="13.35" customHeight="1"/>
    <row r="2104" s="116" customFormat="1" ht="13.35" customHeight="1"/>
    <row r="2105" s="116" customFormat="1" ht="13.35" customHeight="1"/>
    <row r="2106" s="116" customFormat="1" ht="13.35" customHeight="1"/>
    <row r="2107" s="116" customFormat="1" ht="13.35" customHeight="1"/>
    <row r="2108" s="116" customFormat="1" ht="13.35" customHeight="1"/>
    <row r="2109" s="116" customFormat="1" ht="13.35" customHeight="1"/>
    <row r="2110" s="116" customFormat="1" ht="13.35" customHeight="1"/>
    <row r="2111" s="116" customFormat="1" ht="13.35" customHeight="1"/>
    <row r="2112" s="116" customFormat="1" ht="13.35" customHeight="1"/>
    <row r="2113" s="116" customFormat="1" ht="13.35" customHeight="1"/>
    <row r="2114" s="116" customFormat="1" ht="13.35" customHeight="1"/>
    <row r="2115" s="116" customFormat="1" ht="13.35" customHeight="1"/>
    <row r="2116" s="116" customFormat="1" ht="13.35" customHeight="1"/>
    <row r="2117" s="116" customFormat="1" ht="13.35" customHeight="1"/>
    <row r="2118" s="116" customFormat="1" ht="13.35" customHeight="1"/>
    <row r="2119" s="116" customFormat="1" ht="13.35" customHeight="1"/>
    <row r="2120" s="116" customFormat="1" ht="13.35" customHeight="1"/>
    <row r="2121" s="116" customFormat="1" ht="13.35" customHeight="1"/>
    <row r="2122" s="116" customFormat="1" ht="13.35" customHeight="1"/>
    <row r="2123" s="116" customFormat="1" ht="13.35" customHeight="1"/>
    <row r="2124" s="116" customFormat="1" ht="13.35" customHeight="1"/>
    <row r="2125" s="116" customFormat="1" ht="13.35" customHeight="1"/>
    <row r="2126" s="116" customFormat="1" ht="13.35" customHeight="1"/>
    <row r="2127" s="116" customFormat="1" ht="13.35" customHeight="1"/>
    <row r="2128" s="116" customFormat="1" ht="13.35" customHeight="1"/>
    <row r="2129" s="116" customFormat="1" ht="13.35" customHeight="1"/>
    <row r="2130" s="116" customFormat="1" ht="13.35" customHeight="1"/>
    <row r="2131" s="116" customFormat="1" ht="13.35" customHeight="1"/>
    <row r="2132" s="116" customFormat="1" ht="13.35" customHeight="1"/>
    <row r="2133" s="116" customFormat="1" ht="13.35" customHeight="1"/>
    <row r="2134" s="116" customFormat="1" ht="13.35" customHeight="1"/>
    <row r="2135" s="116" customFormat="1" ht="13.35" customHeight="1"/>
    <row r="2136" s="116" customFormat="1" ht="13.35" customHeight="1"/>
    <row r="2137" s="116" customFormat="1" ht="13.35" customHeight="1"/>
    <row r="2138" s="116" customFormat="1" ht="13.35" customHeight="1"/>
    <row r="2139" s="116" customFormat="1" ht="13.35" customHeight="1"/>
    <row r="2140" s="116" customFormat="1" ht="13.35" customHeight="1"/>
    <row r="2141" s="116" customFormat="1" ht="13.35" customHeight="1"/>
    <row r="2142" s="116" customFormat="1" ht="13.35" customHeight="1"/>
    <row r="2143" s="116" customFormat="1" ht="13.35" customHeight="1"/>
    <row r="2144" s="116" customFormat="1" ht="13.35" customHeight="1"/>
    <row r="2145" s="116" customFormat="1" ht="13.35" customHeight="1"/>
    <row r="2146" s="116" customFormat="1" ht="13.35" customHeight="1"/>
    <row r="2147" s="116" customFormat="1" ht="13.35" customHeight="1"/>
    <row r="2148" s="116" customFormat="1" ht="13.35" customHeight="1"/>
    <row r="2149" s="116" customFormat="1" ht="13.35" customHeight="1"/>
    <row r="2150" s="116" customFormat="1" ht="13.35" customHeight="1"/>
    <row r="2151" s="116" customFormat="1" ht="13.35" customHeight="1"/>
    <row r="2152" s="116" customFormat="1" ht="13.35" customHeight="1"/>
    <row r="2153" s="116" customFormat="1" ht="13.35" customHeight="1"/>
    <row r="2154" s="116" customFormat="1" ht="13.35" customHeight="1"/>
    <row r="2155" s="116" customFormat="1" ht="13.35" customHeight="1"/>
    <row r="2156" s="116" customFormat="1" ht="13.35" customHeight="1"/>
    <row r="2157" s="116" customFormat="1" ht="13.35" customHeight="1"/>
    <row r="2158" s="116" customFormat="1" ht="13.35" customHeight="1"/>
    <row r="2159" s="116" customFormat="1" ht="13.35" customHeight="1"/>
    <row r="2160" s="116" customFormat="1" ht="13.35" customHeight="1"/>
    <row r="2161" s="116" customFormat="1" ht="13.35" customHeight="1"/>
    <row r="2162" s="116" customFormat="1" ht="13.35" customHeight="1"/>
    <row r="2163" s="116" customFormat="1" ht="13.35" customHeight="1"/>
    <row r="2164" s="116" customFormat="1" ht="13.35" customHeight="1"/>
    <row r="2165" s="116" customFormat="1" ht="13.35" customHeight="1"/>
    <row r="2166" s="116" customFormat="1" ht="13.35" customHeight="1"/>
    <row r="2167" s="116" customFormat="1" ht="13.35" customHeight="1"/>
    <row r="2168" s="116" customFormat="1" ht="13.35" customHeight="1"/>
    <row r="2169" s="116" customFormat="1" ht="13.35" customHeight="1"/>
    <row r="2170" s="116" customFormat="1" ht="13.35" customHeight="1"/>
    <row r="2171" s="116" customFormat="1" ht="13.35" customHeight="1"/>
    <row r="2172" s="116" customFormat="1" ht="13.35" customHeight="1"/>
    <row r="2173" s="116" customFormat="1" ht="13.35" customHeight="1"/>
    <row r="2174" s="116" customFormat="1" ht="13.35" customHeight="1"/>
    <row r="2175" s="116" customFormat="1" ht="13.35" customHeight="1"/>
    <row r="2176" s="116" customFormat="1" ht="13.35" customHeight="1"/>
    <row r="2177" s="116" customFormat="1" ht="13.35" customHeight="1"/>
    <row r="2178" s="116" customFormat="1" ht="13.35" customHeight="1"/>
    <row r="2179" s="116" customFormat="1" ht="13.35" customHeight="1"/>
    <row r="2180" s="116" customFormat="1" ht="13.35" customHeight="1"/>
    <row r="2181" s="116" customFormat="1" ht="13.35" customHeight="1"/>
    <row r="2182" s="116" customFormat="1" ht="13.35" customHeight="1"/>
    <row r="2183" s="116" customFormat="1" ht="13.35" customHeight="1"/>
    <row r="2184" s="116" customFormat="1" ht="13.35" customHeight="1"/>
    <row r="2185" s="116" customFormat="1" ht="13.35" customHeight="1"/>
    <row r="2186" s="116" customFormat="1" ht="13.35" customHeight="1"/>
    <row r="2187" s="116" customFormat="1" ht="13.35" customHeight="1"/>
    <row r="2188" s="116" customFormat="1" ht="13.35" customHeight="1"/>
    <row r="2189" s="116" customFormat="1" ht="13.35" customHeight="1"/>
    <row r="2190" s="116" customFormat="1" ht="13.35" customHeight="1"/>
    <row r="2191" s="116" customFormat="1" ht="13.35" customHeight="1"/>
    <row r="2192" s="116" customFormat="1" ht="13.35" customHeight="1"/>
    <row r="2193" s="116" customFormat="1" ht="13.35" customHeight="1"/>
    <row r="2194" s="116" customFormat="1" ht="13.35" customHeight="1"/>
    <row r="2195" s="116" customFormat="1" ht="13.35" customHeight="1"/>
    <row r="2196" s="116" customFormat="1" ht="13.35" customHeight="1"/>
    <row r="2197" s="116" customFormat="1" ht="13.35" customHeight="1"/>
    <row r="2198" s="116" customFormat="1" ht="13.35" customHeight="1"/>
    <row r="2199" s="116" customFormat="1" ht="13.35" customHeight="1"/>
    <row r="2200" s="116" customFormat="1" ht="13.35" customHeight="1"/>
    <row r="2201" s="116" customFormat="1" ht="13.35" customHeight="1"/>
    <row r="2202" s="116" customFormat="1" ht="13.35" customHeight="1"/>
    <row r="2203" s="116" customFormat="1" ht="13.35" customHeight="1"/>
    <row r="2204" s="116" customFormat="1" ht="13.35" customHeight="1"/>
    <row r="2205" s="116" customFormat="1" ht="13.35" customHeight="1"/>
    <row r="2206" s="116" customFormat="1" ht="13.35" customHeight="1"/>
    <row r="2207" s="116" customFormat="1" ht="13.35" customHeight="1"/>
    <row r="2208" s="116" customFormat="1" ht="13.35" customHeight="1"/>
    <row r="2209" s="116" customFormat="1" ht="13.35" customHeight="1"/>
    <row r="2210" s="116" customFormat="1" ht="13.35" customHeight="1"/>
    <row r="2211" s="116" customFormat="1" ht="13.35" customHeight="1"/>
    <row r="2212" s="116" customFormat="1" ht="13.35" customHeight="1"/>
    <row r="2213" s="116" customFormat="1" ht="13.35" customHeight="1"/>
    <row r="2214" s="116" customFormat="1" ht="13.35" customHeight="1"/>
    <row r="2215" s="116" customFormat="1" ht="13.35" customHeight="1"/>
    <row r="2216" s="116" customFormat="1" ht="13.35" customHeight="1"/>
    <row r="2217" s="116" customFormat="1" ht="13.35" customHeight="1"/>
    <row r="2218" s="116" customFormat="1" ht="13.35" customHeight="1"/>
    <row r="2219" s="116" customFormat="1" ht="13.35" customHeight="1"/>
    <row r="2220" s="116" customFormat="1" ht="13.35" customHeight="1"/>
    <row r="2221" s="116" customFormat="1" ht="13.35" customHeight="1"/>
    <row r="2222" s="116" customFormat="1" ht="13.35" customHeight="1"/>
    <row r="2223" s="116" customFormat="1" ht="13.35" customHeight="1"/>
    <row r="2224" s="116" customFormat="1" ht="13.35" customHeight="1"/>
    <row r="2225" s="116" customFormat="1" ht="13.35" customHeight="1"/>
    <row r="2226" s="116" customFormat="1" ht="13.35" customHeight="1"/>
    <row r="2227" s="116" customFormat="1" ht="13.35" customHeight="1"/>
    <row r="2228" s="116" customFormat="1" ht="13.35" customHeight="1"/>
    <row r="2229" s="116" customFormat="1" ht="13.35" customHeight="1"/>
    <row r="2230" s="116" customFormat="1" ht="13.35" customHeight="1"/>
    <row r="2231" s="116" customFormat="1" ht="13.35" customHeight="1"/>
    <row r="2232" s="116" customFormat="1" ht="13.35" customHeight="1"/>
    <row r="2233" s="116" customFormat="1" ht="13.35" customHeight="1"/>
    <row r="2234" s="116" customFormat="1" ht="13.35" customHeight="1"/>
    <row r="2235" s="116" customFormat="1" ht="13.35" customHeight="1"/>
    <row r="2236" s="116" customFormat="1" ht="13.35" customHeight="1"/>
    <row r="2237" s="116" customFormat="1" ht="13.35" customHeight="1"/>
    <row r="2238" s="116" customFormat="1" ht="13.35" customHeight="1"/>
    <row r="2239" s="116" customFormat="1" ht="13.35" customHeight="1"/>
    <row r="2240" s="116" customFormat="1" ht="13.35" customHeight="1"/>
    <row r="2241" s="116" customFormat="1" ht="13.35" customHeight="1"/>
    <row r="2242" s="116" customFormat="1" ht="13.35" customHeight="1"/>
    <row r="2243" s="116" customFormat="1" ht="13.35" customHeight="1"/>
    <row r="2244" s="116" customFormat="1" ht="13.35" customHeight="1"/>
    <row r="2245" s="116" customFormat="1" ht="13.35" customHeight="1"/>
    <row r="2246" s="116" customFormat="1" ht="13.35" customHeight="1"/>
    <row r="2247" s="116" customFormat="1" ht="13.35" customHeight="1"/>
    <row r="2248" s="116" customFormat="1" ht="13.35" customHeight="1"/>
    <row r="2249" s="116" customFormat="1" ht="13.35" customHeight="1"/>
    <row r="2250" s="116" customFormat="1" ht="13.35" customHeight="1"/>
    <row r="2251" s="116" customFormat="1" ht="13.35" customHeight="1"/>
    <row r="2252" s="116" customFormat="1" ht="13.35" customHeight="1"/>
    <row r="2253" s="116" customFormat="1" ht="13.35" customHeight="1"/>
    <row r="2254" s="116" customFormat="1" ht="13.35" customHeight="1"/>
    <row r="2255" s="116" customFormat="1" ht="13.35" customHeight="1"/>
    <row r="2256" s="116" customFormat="1" ht="13.35" customHeight="1"/>
    <row r="2257" s="116" customFormat="1" ht="13.35" customHeight="1"/>
    <row r="2258" s="116" customFormat="1" ht="13.35" customHeight="1"/>
    <row r="2259" s="116" customFormat="1" ht="13.35" customHeight="1"/>
    <row r="2260" s="116" customFormat="1" ht="13.35" customHeight="1"/>
    <row r="2261" s="116" customFormat="1" ht="13.35" customHeight="1"/>
    <row r="2262" s="116" customFormat="1" ht="13.35" customHeight="1"/>
    <row r="2263" s="116" customFormat="1" ht="13.35" customHeight="1"/>
    <row r="2264" s="116" customFormat="1" ht="13.35" customHeight="1"/>
    <row r="2265" s="116" customFormat="1" ht="13.35" customHeight="1"/>
    <row r="2266" s="116" customFormat="1" ht="13.35" customHeight="1"/>
    <row r="2267" s="116" customFormat="1" ht="13.35" customHeight="1"/>
    <row r="2268" s="116" customFormat="1" ht="13.35" customHeight="1"/>
    <row r="2269" s="116" customFormat="1" ht="13.35" customHeight="1"/>
    <row r="2270" s="116" customFormat="1" ht="13.35" customHeight="1"/>
    <row r="2271" s="116" customFormat="1" ht="13.35" customHeight="1"/>
    <row r="2272" s="116" customFormat="1" ht="13.35" customHeight="1"/>
    <row r="2273" s="116" customFormat="1" ht="13.35" customHeight="1"/>
    <row r="2274" s="116" customFormat="1" ht="13.35" customHeight="1"/>
    <row r="2275" s="116" customFormat="1" ht="13.35" customHeight="1"/>
    <row r="2276" s="116" customFormat="1" ht="13.35" customHeight="1"/>
    <row r="2277" s="116" customFormat="1" ht="13.35" customHeight="1"/>
    <row r="2278" s="116" customFormat="1" ht="13.35" customHeight="1"/>
    <row r="2279" s="116" customFormat="1" ht="13.35" customHeight="1"/>
    <row r="2280" s="116" customFormat="1" ht="13.35" customHeight="1"/>
    <row r="2281" s="116" customFormat="1" ht="13.35" customHeight="1"/>
    <row r="2282" s="116" customFormat="1" ht="13.35" customHeight="1"/>
    <row r="2283" s="116" customFormat="1" ht="13.35" customHeight="1"/>
    <row r="2284" s="116" customFormat="1" ht="13.35" customHeight="1"/>
    <row r="2285" s="116" customFormat="1" ht="13.35" customHeight="1"/>
    <row r="2286" s="116" customFormat="1" ht="13.35" customHeight="1"/>
    <row r="2287" s="116" customFormat="1" ht="13.35" customHeight="1"/>
    <row r="2288" s="116" customFormat="1" ht="13.35" customHeight="1"/>
    <row r="2289" s="116" customFormat="1" ht="13.35" customHeight="1"/>
    <row r="2290" s="116" customFormat="1" ht="13.35" customHeight="1"/>
    <row r="2291" s="116" customFormat="1" ht="13.35" customHeight="1"/>
    <row r="2292" s="116" customFormat="1" ht="13.35" customHeight="1"/>
    <row r="2293" s="116" customFormat="1" ht="13.35" customHeight="1"/>
    <row r="2294" s="116" customFormat="1" ht="13.35" customHeight="1"/>
    <row r="2295" s="116" customFormat="1" ht="13.35" customHeight="1"/>
    <row r="2296" s="116" customFormat="1" ht="13.35" customHeight="1"/>
    <row r="2297" s="116" customFormat="1" ht="13.35" customHeight="1"/>
    <row r="2298" s="116" customFormat="1" ht="13.35" customHeight="1"/>
    <row r="2299" s="116" customFormat="1" ht="13.35" customHeight="1"/>
    <row r="2300" s="116" customFormat="1" ht="13.35" customHeight="1"/>
    <row r="2301" s="116" customFormat="1" ht="13.35" customHeight="1"/>
    <row r="2302" s="116" customFormat="1" ht="13.35" customHeight="1"/>
    <row r="2303" s="116" customFormat="1" ht="13.35" customHeight="1"/>
    <row r="2304" s="116" customFormat="1" ht="13.35" customHeight="1"/>
    <row r="2305" s="116" customFormat="1" ht="13.35" customHeight="1"/>
    <row r="2306" s="116" customFormat="1" ht="13.35" customHeight="1"/>
    <row r="2307" s="116" customFormat="1" ht="13.35" customHeight="1"/>
    <row r="2308" s="116" customFormat="1" ht="13.35" customHeight="1"/>
    <row r="2309" s="116" customFormat="1" ht="13.35" customHeight="1"/>
    <row r="2310" s="116" customFormat="1" ht="13.35" customHeight="1"/>
    <row r="2311" s="116" customFormat="1" ht="13.35" customHeight="1"/>
    <row r="2312" s="116" customFormat="1" ht="13.35" customHeight="1"/>
    <row r="2313" s="116" customFormat="1" ht="13.35" customHeight="1"/>
    <row r="2314" s="116" customFormat="1" ht="13.35" customHeight="1"/>
    <row r="2315" s="116" customFormat="1" ht="13.35" customHeight="1"/>
    <row r="2316" s="116" customFormat="1" ht="13.35" customHeight="1"/>
    <row r="2317" s="116" customFormat="1" ht="13.35" customHeight="1"/>
    <row r="2318" s="116" customFormat="1" ht="13.35" customHeight="1"/>
    <row r="2319" s="116" customFormat="1" ht="13.35" customHeight="1"/>
    <row r="2320" s="116" customFormat="1" ht="13.35" customHeight="1"/>
    <row r="2321" s="116" customFormat="1" ht="13.35" customHeight="1"/>
    <row r="2322" s="116" customFormat="1" ht="13.35" customHeight="1"/>
    <row r="2323" s="116" customFormat="1" ht="13.35" customHeight="1"/>
    <row r="2324" s="116" customFormat="1" ht="13.35" customHeight="1"/>
    <row r="2325" s="116" customFormat="1" ht="13.35" customHeight="1"/>
    <row r="2326" s="116" customFormat="1" ht="13.35" customHeight="1"/>
    <row r="2327" s="116" customFormat="1" ht="13.35" customHeight="1"/>
    <row r="2328" s="116" customFormat="1" ht="13.35" customHeight="1"/>
    <row r="2329" s="116" customFormat="1" ht="13.35" customHeight="1"/>
    <row r="2330" s="116" customFormat="1" ht="13.35" customHeight="1"/>
    <row r="2331" s="116" customFormat="1" ht="13.35" customHeight="1"/>
    <row r="2332" s="116" customFormat="1" ht="13.35" customHeight="1"/>
    <row r="2333" s="116" customFormat="1" ht="13.35" customHeight="1"/>
    <row r="2334" s="116" customFormat="1" ht="13.35" customHeight="1"/>
    <row r="2335" s="116" customFormat="1" ht="13.35" customHeight="1"/>
    <row r="2336" s="116" customFormat="1" ht="13.35" customHeight="1"/>
    <row r="2337" s="116" customFormat="1" ht="13.35" customHeight="1"/>
    <row r="2338" s="116" customFormat="1" ht="13.35" customHeight="1"/>
    <row r="2339" s="116" customFormat="1" ht="13.35" customHeight="1"/>
    <row r="2340" s="116" customFormat="1" ht="13.35" customHeight="1"/>
    <row r="2341" s="116" customFormat="1" ht="13.35" customHeight="1"/>
    <row r="2342" s="116" customFormat="1" ht="13.35" customHeight="1"/>
    <row r="2343" s="116" customFormat="1" ht="13.35" customHeight="1"/>
    <row r="2344" s="116" customFormat="1" ht="13.35" customHeight="1"/>
    <row r="2345" s="116" customFormat="1" ht="13.35" customHeight="1"/>
    <row r="2346" s="116" customFormat="1" ht="13.35" customHeight="1"/>
    <row r="2347" s="116" customFormat="1" ht="13.35" customHeight="1"/>
    <row r="2348" s="116" customFormat="1" ht="13.35" customHeight="1"/>
    <row r="2349" s="116" customFormat="1" ht="13.35" customHeight="1"/>
    <row r="2350" s="116" customFormat="1" ht="13.35" customHeight="1"/>
    <row r="2351" s="116" customFormat="1" ht="13.35" customHeight="1"/>
    <row r="2352" s="116" customFormat="1" ht="13.35" customHeight="1"/>
    <row r="2353" s="116" customFormat="1" ht="13.35" customHeight="1"/>
    <row r="2354" s="116" customFormat="1" ht="13.35" customHeight="1"/>
    <row r="2355" s="116" customFormat="1" ht="13.35" customHeight="1"/>
    <row r="2356" s="116" customFormat="1" ht="13.35" customHeight="1"/>
    <row r="2357" s="116" customFormat="1" ht="13.35" customHeight="1"/>
    <row r="2358" s="116" customFormat="1" ht="13.35" customHeight="1"/>
    <row r="2359" s="116" customFormat="1" ht="13.35" customHeight="1"/>
    <row r="2360" s="116" customFormat="1" ht="13.35" customHeight="1"/>
    <row r="2361" s="116" customFormat="1" ht="13.35" customHeight="1"/>
    <row r="2362" s="116" customFormat="1" ht="13.35" customHeight="1"/>
    <row r="2363" s="116" customFormat="1" ht="13.35" customHeight="1"/>
    <row r="2364" s="116" customFormat="1" ht="13.35" customHeight="1"/>
    <row r="2365" s="116" customFormat="1" ht="13.35" customHeight="1"/>
    <row r="2366" s="116" customFormat="1" ht="13.35" customHeight="1"/>
    <row r="2367" s="116" customFormat="1" ht="13.35" customHeight="1"/>
    <row r="2368" s="116" customFormat="1" ht="13.35" customHeight="1"/>
    <row r="2369" s="116" customFormat="1" ht="13.35" customHeight="1"/>
    <row r="2370" s="116" customFormat="1" ht="13.35" customHeight="1"/>
    <row r="2371" s="116" customFormat="1" ht="13.35" customHeight="1"/>
    <row r="2372" s="116" customFormat="1" ht="13.35" customHeight="1"/>
    <row r="2373" s="116" customFormat="1" ht="13.35" customHeight="1"/>
    <row r="2374" s="116" customFormat="1" ht="13.35" customHeight="1"/>
    <row r="2375" s="116" customFormat="1" ht="13.35" customHeight="1"/>
    <row r="2376" s="116" customFormat="1" ht="13.35" customHeight="1"/>
    <row r="2377" s="116" customFormat="1" ht="13.35" customHeight="1"/>
    <row r="2378" s="116" customFormat="1" ht="13.35" customHeight="1"/>
    <row r="2379" s="116" customFormat="1" ht="13.35" customHeight="1"/>
    <row r="2380" s="116" customFormat="1" ht="13.35" customHeight="1"/>
    <row r="2381" s="116" customFormat="1" ht="13.35" customHeight="1"/>
    <row r="2382" s="116" customFormat="1" ht="13.35" customHeight="1"/>
    <row r="2383" s="116" customFormat="1" ht="13.35" customHeight="1"/>
    <row r="2384" s="116" customFormat="1" ht="13.35" customHeight="1"/>
    <row r="2385" s="116" customFormat="1" ht="13.35" customHeight="1"/>
    <row r="2386" s="116" customFormat="1" ht="13.35" customHeight="1"/>
    <row r="2387" s="116" customFormat="1" ht="13.35" customHeight="1"/>
    <row r="2388" s="116" customFormat="1" ht="13.35" customHeight="1"/>
    <row r="2389" s="116" customFormat="1" ht="13.35" customHeight="1"/>
    <row r="2390" s="116" customFormat="1" ht="13.35" customHeight="1"/>
    <row r="2391" s="116" customFormat="1" ht="13.35" customHeight="1"/>
    <row r="2392" s="116" customFormat="1" ht="13.35" customHeight="1"/>
    <row r="2393" s="116" customFormat="1" ht="13.35" customHeight="1"/>
    <row r="2394" s="116" customFormat="1" ht="13.35" customHeight="1"/>
    <row r="2395" s="116" customFormat="1" ht="13.35" customHeight="1"/>
    <row r="2396" s="116" customFormat="1" ht="13.35" customHeight="1"/>
    <row r="2397" s="116" customFormat="1" ht="13.35" customHeight="1"/>
    <row r="2398" s="116" customFormat="1" ht="13.35" customHeight="1"/>
    <row r="2399" s="116" customFormat="1" ht="13.35" customHeight="1"/>
    <row r="2400" s="116" customFormat="1" ht="13.35" customHeight="1"/>
    <row r="2401" s="116" customFormat="1" ht="13.35" customHeight="1"/>
    <row r="2402" s="116" customFormat="1" ht="13.35" customHeight="1"/>
    <row r="2403" s="116" customFormat="1" ht="13.35" customHeight="1"/>
    <row r="2404" s="116" customFormat="1" ht="13.35" customHeight="1"/>
    <row r="2405" s="116" customFormat="1" ht="13.35" customHeight="1"/>
    <row r="2406" s="116" customFormat="1" ht="13.35" customHeight="1"/>
    <row r="2407" s="116" customFormat="1" ht="13.35" customHeight="1"/>
    <row r="2408" s="116" customFormat="1" ht="13.35" customHeight="1"/>
    <row r="2409" s="116" customFormat="1" ht="13.35" customHeight="1"/>
    <row r="2410" s="116" customFormat="1" ht="13.35" customHeight="1"/>
    <row r="2411" s="116" customFormat="1" ht="13.35" customHeight="1"/>
    <row r="2412" s="116" customFormat="1" ht="13.35" customHeight="1"/>
    <row r="2413" s="116" customFormat="1" ht="13.35" customHeight="1"/>
    <row r="2414" s="116" customFormat="1" ht="13.35" customHeight="1"/>
    <row r="2415" s="116" customFormat="1" ht="13.35" customHeight="1"/>
    <row r="2416" s="116" customFormat="1" ht="13.35" customHeight="1"/>
    <row r="2417" s="116" customFormat="1" ht="13.35" customHeight="1"/>
    <row r="2418" s="116" customFormat="1" ht="13.35" customHeight="1"/>
    <row r="2419" s="116" customFormat="1" ht="13.35" customHeight="1"/>
    <row r="2420" s="116" customFormat="1" ht="13.35" customHeight="1"/>
    <row r="2421" s="116" customFormat="1" ht="13.35" customHeight="1"/>
    <row r="2422" s="116" customFormat="1" ht="13.35" customHeight="1"/>
    <row r="2423" s="116" customFormat="1" ht="13.35" customHeight="1"/>
    <row r="2424" s="116" customFormat="1" ht="13.35" customHeight="1"/>
    <row r="2425" s="116" customFormat="1" ht="13.35" customHeight="1"/>
    <row r="2426" s="116" customFormat="1" ht="13.35" customHeight="1"/>
    <row r="2427" s="116" customFormat="1" ht="13.35" customHeight="1"/>
    <row r="2428" s="116" customFormat="1" ht="13.35" customHeight="1"/>
    <row r="2429" s="116" customFormat="1" ht="13.35" customHeight="1"/>
    <row r="2430" s="116" customFormat="1" ht="13.35" customHeight="1"/>
    <row r="2431" s="116" customFormat="1" ht="13.35" customHeight="1"/>
    <row r="2432" s="116" customFormat="1" ht="13.35" customHeight="1"/>
    <row r="2433" s="116" customFormat="1" ht="13.35" customHeight="1"/>
    <row r="2434" s="116" customFormat="1" ht="13.35" customHeight="1"/>
    <row r="2435" s="116" customFormat="1" ht="13.35" customHeight="1"/>
    <row r="2436" s="116" customFormat="1" ht="13.35" customHeight="1"/>
    <row r="2437" s="116" customFormat="1" ht="13.35" customHeight="1"/>
    <row r="2438" s="116" customFormat="1" ht="13.35" customHeight="1"/>
    <row r="2439" s="116" customFormat="1" ht="13.35" customHeight="1"/>
    <row r="2440" s="116" customFormat="1" ht="13.35" customHeight="1"/>
    <row r="2441" s="116" customFormat="1" ht="13.35" customHeight="1"/>
    <row r="2442" s="116" customFormat="1" ht="13.35" customHeight="1"/>
    <row r="2443" s="116" customFormat="1" ht="13.35" customHeight="1"/>
    <row r="2444" s="116" customFormat="1" ht="13.35" customHeight="1"/>
    <row r="2445" s="116" customFormat="1" ht="13.35" customHeight="1"/>
    <row r="2446" s="116" customFormat="1" ht="13.35" customHeight="1"/>
    <row r="2447" s="116" customFormat="1" ht="13.35" customHeight="1"/>
    <row r="2448" s="116" customFormat="1" ht="13.35" customHeight="1"/>
    <row r="2449" s="116" customFormat="1" ht="13.35" customHeight="1"/>
    <row r="2450" s="116" customFormat="1" ht="13.35" customHeight="1"/>
    <row r="2451" s="116" customFormat="1" ht="13.35" customHeight="1"/>
    <row r="2452" s="116" customFormat="1" ht="13.35" customHeight="1"/>
    <row r="2453" s="116" customFormat="1" ht="13.35" customHeight="1"/>
    <row r="2454" s="116" customFormat="1" ht="13.35" customHeight="1"/>
    <row r="2455" s="116" customFormat="1" ht="13.35" customHeight="1"/>
    <row r="2456" s="116" customFormat="1" ht="13.35" customHeight="1"/>
    <row r="2457" s="116" customFormat="1" ht="13.35" customHeight="1"/>
    <row r="2458" s="116" customFormat="1" ht="13.35" customHeight="1"/>
    <row r="2459" s="116" customFormat="1" ht="13.35" customHeight="1"/>
    <row r="2460" s="116" customFormat="1" ht="13.35" customHeight="1"/>
    <row r="2461" s="116" customFormat="1" ht="13.35" customHeight="1"/>
    <row r="2462" s="116" customFormat="1" ht="13.35" customHeight="1"/>
    <row r="2463" s="116" customFormat="1" ht="13.35" customHeight="1"/>
    <row r="2464" s="116" customFormat="1" ht="13.35" customHeight="1"/>
    <row r="2465" s="116" customFormat="1" ht="13.35" customHeight="1"/>
    <row r="2466" s="116" customFormat="1" ht="13.35" customHeight="1"/>
    <row r="2467" s="116" customFormat="1" ht="13.35" customHeight="1"/>
    <row r="2468" s="116" customFormat="1" ht="13.35" customHeight="1"/>
    <row r="2469" s="116" customFormat="1" ht="13.35" customHeight="1"/>
    <row r="2470" s="116" customFormat="1" ht="13.35" customHeight="1"/>
    <row r="2471" s="116" customFormat="1" ht="13.35" customHeight="1"/>
    <row r="2472" s="116" customFormat="1" ht="13.35" customHeight="1"/>
    <row r="2473" s="116" customFormat="1" ht="13.35" customHeight="1"/>
    <row r="2474" s="116" customFormat="1" ht="13.35" customHeight="1"/>
    <row r="2475" s="116" customFormat="1" ht="13.35" customHeight="1"/>
    <row r="2476" s="116" customFormat="1" ht="13.35" customHeight="1"/>
    <row r="2477" s="116" customFormat="1" ht="13.35" customHeight="1"/>
    <row r="2478" s="116" customFormat="1" ht="13.35" customHeight="1"/>
    <row r="2479" s="116" customFormat="1" ht="13.35" customHeight="1"/>
    <row r="2480" s="116" customFormat="1" ht="13.35" customHeight="1"/>
    <row r="2481" s="116" customFormat="1" ht="13.35" customHeight="1"/>
    <row r="2482" s="116" customFormat="1" ht="13.35" customHeight="1"/>
    <row r="2483" s="116" customFormat="1" ht="13.35" customHeight="1"/>
    <row r="2484" s="116" customFormat="1" ht="13.35" customHeight="1"/>
    <row r="2485" s="116" customFormat="1" ht="13.35" customHeight="1"/>
    <row r="2486" s="116" customFormat="1" ht="13.35" customHeight="1"/>
    <row r="2487" s="116" customFormat="1" ht="13.35" customHeight="1"/>
    <row r="2488" s="116" customFormat="1" ht="13.35" customHeight="1"/>
    <row r="2489" s="116" customFormat="1" ht="13.35" customHeight="1"/>
    <row r="2490" s="116" customFormat="1" ht="13.35" customHeight="1"/>
    <row r="2491" s="116" customFormat="1" ht="13.35" customHeight="1"/>
    <row r="2492" s="116" customFormat="1" ht="13.35" customHeight="1"/>
    <row r="2493" s="116" customFormat="1" ht="13.35" customHeight="1"/>
    <row r="2494" s="116" customFormat="1" ht="13.35" customHeight="1"/>
    <row r="2495" s="116" customFormat="1" ht="13.35" customHeight="1"/>
    <row r="2496" s="116" customFormat="1" ht="13.35" customHeight="1"/>
    <row r="2497" s="116" customFormat="1" ht="13.35" customHeight="1"/>
    <row r="2498" s="116" customFormat="1" ht="13.35" customHeight="1"/>
    <row r="2499" s="116" customFormat="1" ht="13.35" customHeight="1"/>
    <row r="2500" s="116" customFormat="1" ht="13.35" customHeight="1"/>
    <row r="2501" s="116" customFormat="1" ht="13.35" customHeight="1"/>
    <row r="2502" s="116" customFormat="1" ht="13.35" customHeight="1"/>
    <row r="2503" s="116" customFormat="1" ht="13.35" customHeight="1"/>
    <row r="2504" s="116" customFormat="1" ht="13.35" customHeight="1"/>
    <row r="2505" s="116" customFormat="1" ht="13.35" customHeight="1"/>
    <row r="2506" s="116" customFormat="1" ht="13.35" customHeight="1"/>
    <row r="2507" s="116" customFormat="1" ht="13.35" customHeight="1"/>
    <row r="2508" s="116" customFormat="1" ht="13.35" customHeight="1"/>
    <row r="2509" s="116" customFormat="1" ht="13.35" customHeight="1"/>
    <row r="2510" s="116" customFormat="1" ht="13.35" customHeight="1"/>
    <row r="2511" s="116" customFormat="1" ht="13.35" customHeight="1"/>
    <row r="2512" s="116" customFormat="1" ht="13.35" customHeight="1"/>
    <row r="2513" s="116" customFormat="1" ht="13.35" customHeight="1"/>
    <row r="2514" s="116" customFormat="1" ht="13.35" customHeight="1"/>
    <row r="2515" s="116" customFormat="1" ht="13.35" customHeight="1"/>
    <row r="2516" s="116" customFormat="1" ht="13.35" customHeight="1"/>
    <row r="2517" s="116" customFormat="1" ht="13.35" customHeight="1"/>
    <row r="2518" s="116" customFormat="1" ht="13.35" customHeight="1"/>
    <row r="2519" s="116" customFormat="1" ht="13.35" customHeight="1"/>
    <row r="2520" s="116" customFormat="1" ht="13.35" customHeight="1"/>
    <row r="2521" s="116" customFormat="1" ht="13.35" customHeight="1"/>
    <row r="2522" s="116" customFormat="1" ht="13.35" customHeight="1"/>
    <row r="2523" s="116" customFormat="1" ht="13.35" customHeight="1"/>
    <row r="2524" s="116" customFormat="1" ht="13.35" customHeight="1"/>
    <row r="2525" s="116" customFormat="1" ht="13.35" customHeight="1"/>
    <row r="2526" s="116" customFormat="1" ht="13.35" customHeight="1"/>
    <row r="2527" s="116" customFormat="1" ht="13.35" customHeight="1"/>
    <row r="2528" s="116" customFormat="1" ht="13.35" customHeight="1"/>
    <row r="2529" s="116" customFormat="1" ht="13.35" customHeight="1"/>
    <row r="2530" s="116" customFormat="1" ht="13.35" customHeight="1"/>
    <row r="2531" s="116" customFormat="1" ht="13.35" customHeight="1"/>
    <row r="2532" s="116" customFormat="1" ht="13.35" customHeight="1"/>
    <row r="2533" s="116" customFormat="1" ht="13.35" customHeight="1"/>
    <row r="2534" s="116" customFormat="1" ht="13.35" customHeight="1"/>
    <row r="2535" s="116" customFormat="1" ht="13.35" customHeight="1"/>
    <row r="2536" s="116" customFormat="1" ht="13.35" customHeight="1"/>
    <row r="2537" s="116" customFormat="1" ht="13.35" customHeight="1"/>
    <row r="2538" s="116" customFormat="1" ht="13.35" customHeight="1"/>
    <row r="2539" s="116" customFormat="1" ht="13.35" customHeight="1"/>
    <row r="2540" s="116" customFormat="1" ht="13.35" customHeight="1"/>
    <row r="2541" s="116" customFormat="1" ht="13.35" customHeight="1"/>
    <row r="2542" s="116" customFormat="1" ht="13.35" customHeight="1"/>
    <row r="2543" s="116" customFormat="1" ht="13.35" customHeight="1"/>
    <row r="2544" s="116" customFormat="1" ht="13.35" customHeight="1"/>
    <row r="2545" s="116" customFormat="1" ht="13.35" customHeight="1"/>
    <row r="2546" s="116" customFormat="1" ht="13.35" customHeight="1"/>
    <row r="2547" s="116" customFormat="1" ht="13.35" customHeight="1"/>
    <row r="2548" s="116" customFormat="1" ht="13.35" customHeight="1"/>
    <row r="2549" s="116" customFormat="1" ht="13.35" customHeight="1"/>
    <row r="2550" s="116" customFormat="1" ht="13.35" customHeight="1"/>
    <row r="2551" s="116" customFormat="1" ht="13.35" customHeight="1"/>
    <row r="2552" s="116" customFormat="1" ht="13.35" customHeight="1"/>
    <row r="2553" s="116" customFormat="1" ht="13.35" customHeight="1"/>
    <row r="2554" s="116" customFormat="1" ht="13.35" customHeight="1"/>
    <row r="2555" s="116" customFormat="1" ht="13.35" customHeight="1"/>
    <row r="2556" s="116" customFormat="1" ht="13.35" customHeight="1"/>
    <row r="2557" s="116" customFormat="1" ht="13.35" customHeight="1"/>
    <row r="2558" s="116" customFormat="1" ht="13.35" customHeight="1"/>
    <row r="2559" s="116" customFormat="1" ht="13.35" customHeight="1"/>
    <row r="2560" s="116" customFormat="1" ht="13.35" customHeight="1"/>
    <row r="2561" s="116" customFormat="1" ht="13.35" customHeight="1"/>
    <row r="2562" s="116" customFormat="1" ht="13.35" customHeight="1"/>
    <row r="2563" s="116" customFormat="1" ht="13.35" customHeight="1"/>
    <row r="2564" s="116" customFormat="1" ht="13.35" customHeight="1"/>
    <row r="2565" s="116" customFormat="1" ht="13.35" customHeight="1"/>
    <row r="2566" s="116" customFormat="1" ht="13.35" customHeight="1"/>
    <row r="2567" s="116" customFormat="1" ht="13.35" customHeight="1"/>
    <row r="2568" s="116" customFormat="1" ht="13.35" customHeight="1"/>
    <row r="2569" s="116" customFormat="1" ht="13.35" customHeight="1"/>
    <row r="2570" s="116" customFormat="1" ht="13.35" customHeight="1"/>
    <row r="2571" s="116" customFormat="1" ht="13.35" customHeight="1"/>
    <row r="2572" s="116" customFormat="1" ht="13.35" customHeight="1"/>
    <row r="2573" s="116" customFormat="1" ht="13.35" customHeight="1"/>
    <row r="2574" s="116" customFormat="1" ht="13.35" customHeight="1"/>
    <row r="2575" s="116" customFormat="1" ht="13.35" customHeight="1"/>
    <row r="2576" s="116" customFormat="1" ht="13.35" customHeight="1"/>
    <row r="2577" s="116" customFormat="1" ht="13.35" customHeight="1"/>
    <row r="2578" s="116" customFormat="1" ht="13.35" customHeight="1"/>
    <row r="2579" s="116" customFormat="1" ht="13.35" customHeight="1"/>
    <row r="2580" s="116" customFormat="1" ht="13.35" customHeight="1"/>
    <row r="2581" s="116" customFormat="1" ht="13.35" customHeight="1"/>
    <row r="2582" s="116" customFormat="1" ht="13.35" customHeight="1"/>
    <row r="2583" s="116" customFormat="1" ht="13.35" customHeight="1"/>
    <row r="2584" s="116" customFormat="1" ht="13.35" customHeight="1"/>
    <row r="2585" s="116" customFormat="1" ht="13.35" customHeight="1"/>
    <row r="2586" s="116" customFormat="1" ht="13.35" customHeight="1"/>
    <row r="2587" s="116" customFormat="1" ht="13.35" customHeight="1"/>
    <row r="2588" s="116" customFormat="1" ht="13.35" customHeight="1"/>
    <row r="2589" s="116" customFormat="1" ht="13.35" customHeight="1"/>
    <row r="2590" s="116" customFormat="1" ht="13.35" customHeight="1"/>
    <row r="2591" s="116" customFormat="1" ht="13.35" customHeight="1"/>
    <row r="2592" s="116" customFormat="1" ht="13.35" customHeight="1"/>
    <row r="2593" s="116" customFormat="1" ht="13.35" customHeight="1"/>
    <row r="2594" s="116" customFormat="1" ht="13.35" customHeight="1"/>
    <row r="2595" s="116" customFormat="1" ht="13.35" customHeight="1"/>
    <row r="2596" s="116" customFormat="1" ht="13.35" customHeight="1"/>
    <row r="2597" s="116" customFormat="1" ht="13.35" customHeight="1"/>
    <row r="2598" s="116" customFormat="1" ht="13.35" customHeight="1"/>
    <row r="2599" s="116" customFormat="1" ht="13.35" customHeight="1"/>
    <row r="2600" s="116" customFormat="1" ht="13.35" customHeight="1"/>
    <row r="2601" s="116" customFormat="1" ht="13.35" customHeight="1"/>
    <row r="2602" s="116" customFormat="1" ht="13.35" customHeight="1"/>
    <row r="2603" s="116" customFormat="1" ht="13.35" customHeight="1"/>
    <row r="2604" s="116" customFormat="1" ht="13.35" customHeight="1"/>
    <row r="2605" s="116" customFormat="1" ht="13.35" customHeight="1"/>
    <row r="2606" s="116" customFormat="1" ht="13.35" customHeight="1"/>
    <row r="2607" s="116" customFormat="1" ht="13.35" customHeight="1"/>
    <row r="2608" s="116" customFormat="1" ht="13.35" customHeight="1"/>
    <row r="2609" s="116" customFormat="1" ht="13.35" customHeight="1"/>
    <row r="2610" s="116" customFormat="1" ht="13.35" customHeight="1"/>
    <row r="2611" s="116" customFormat="1" ht="13.35" customHeight="1"/>
    <row r="2612" s="116" customFormat="1" ht="13.35" customHeight="1"/>
    <row r="2613" s="116" customFormat="1" ht="13.35" customHeight="1"/>
    <row r="2614" s="116" customFormat="1" ht="13.35" customHeight="1"/>
    <row r="2615" s="116" customFormat="1" ht="13.35" customHeight="1"/>
    <row r="2616" s="116" customFormat="1" ht="13.35" customHeight="1"/>
    <row r="2617" s="116" customFormat="1" ht="13.35" customHeight="1"/>
    <row r="2618" s="116" customFormat="1" ht="13.35" customHeight="1"/>
    <row r="2619" s="116" customFormat="1" ht="13.35" customHeight="1"/>
    <row r="2620" s="116" customFormat="1" ht="13.35" customHeight="1"/>
    <row r="2621" s="116" customFormat="1" ht="13.35" customHeight="1"/>
    <row r="2622" s="116" customFormat="1" ht="13.35" customHeight="1"/>
    <row r="2623" s="116" customFormat="1" ht="13.35" customHeight="1"/>
    <row r="2624" s="116" customFormat="1" ht="13.35" customHeight="1"/>
    <row r="2625" s="116" customFormat="1" ht="13.35" customHeight="1"/>
    <row r="2626" s="116" customFormat="1" ht="13.35" customHeight="1"/>
    <row r="2627" s="116" customFormat="1" ht="13.35" customHeight="1"/>
    <row r="2628" s="116" customFormat="1" ht="13.35" customHeight="1"/>
    <row r="2629" s="116" customFormat="1" ht="13.35" customHeight="1"/>
    <row r="2630" s="116" customFormat="1" ht="13.35" customHeight="1"/>
    <row r="2631" s="116" customFormat="1" ht="13.35" customHeight="1"/>
    <row r="2632" s="116" customFormat="1" ht="13.35" customHeight="1"/>
    <row r="2633" s="116" customFormat="1" ht="13.35" customHeight="1"/>
    <row r="2634" s="116" customFormat="1" ht="13.35" customHeight="1"/>
    <row r="2635" s="116" customFormat="1" ht="13.35" customHeight="1"/>
    <row r="2636" s="116" customFormat="1" ht="13.35" customHeight="1"/>
    <row r="2637" s="116" customFormat="1" ht="13.35" customHeight="1"/>
    <row r="2638" s="116" customFormat="1" ht="13.35" customHeight="1"/>
    <row r="2639" s="116" customFormat="1" ht="13.35" customHeight="1"/>
    <row r="2640" s="116" customFormat="1" ht="13.35" customHeight="1"/>
    <row r="2641" s="116" customFormat="1" ht="13.35" customHeight="1"/>
    <row r="2642" s="116" customFormat="1" ht="13.35" customHeight="1"/>
    <row r="2643" s="116" customFormat="1" ht="13.35" customHeight="1"/>
    <row r="2644" s="116" customFormat="1" ht="13.35" customHeight="1"/>
    <row r="2645" s="116" customFormat="1" ht="13.35" customHeight="1"/>
    <row r="2646" s="116" customFormat="1" ht="13.35" customHeight="1"/>
    <row r="2647" s="116" customFormat="1" ht="13.35" customHeight="1"/>
    <row r="2648" s="116" customFormat="1" ht="13.35" customHeight="1"/>
    <row r="2649" s="116" customFormat="1" ht="13.35" customHeight="1"/>
    <row r="2650" s="116" customFormat="1" ht="13.35" customHeight="1"/>
    <row r="2651" s="116" customFormat="1" ht="13.35" customHeight="1"/>
    <row r="2652" s="116" customFormat="1" ht="13.35" customHeight="1"/>
    <row r="2653" s="116" customFormat="1" ht="13.35" customHeight="1"/>
    <row r="2654" s="116" customFormat="1" ht="13.35" customHeight="1"/>
    <row r="2655" s="116" customFormat="1" ht="13.35" customHeight="1"/>
    <row r="2656" s="116" customFormat="1" ht="13.35" customHeight="1"/>
    <row r="2657" s="116" customFormat="1" ht="13.35" customHeight="1"/>
    <row r="2658" s="116" customFormat="1" ht="13.35" customHeight="1"/>
    <row r="2659" s="116" customFormat="1" ht="13.35" customHeight="1"/>
    <row r="2660" s="116" customFormat="1" ht="13.35" customHeight="1"/>
    <row r="2661" s="116" customFormat="1" ht="13.35" customHeight="1"/>
    <row r="2662" s="116" customFormat="1" ht="13.35" customHeight="1"/>
    <row r="2663" s="116" customFormat="1" ht="13.35" customHeight="1"/>
    <row r="2664" s="116" customFormat="1" ht="13.35" customHeight="1"/>
    <row r="2665" s="116" customFormat="1" ht="13.35" customHeight="1"/>
    <row r="2666" s="116" customFormat="1" ht="13.35" customHeight="1"/>
    <row r="2667" s="116" customFormat="1" ht="13.35" customHeight="1"/>
    <row r="2668" s="116" customFormat="1" ht="13.35" customHeight="1"/>
    <row r="2669" s="116" customFormat="1" ht="13.35" customHeight="1"/>
    <row r="2670" s="116" customFormat="1" ht="13.35" customHeight="1"/>
    <row r="2671" s="116" customFormat="1" ht="13.35" customHeight="1"/>
    <row r="2672" s="116" customFormat="1" ht="13.35" customHeight="1"/>
    <row r="2673" s="116" customFormat="1" ht="13.35" customHeight="1"/>
    <row r="2674" s="116" customFormat="1" ht="13.35" customHeight="1"/>
    <row r="2675" s="116" customFormat="1" ht="13.35" customHeight="1"/>
    <row r="2676" s="116" customFormat="1" ht="13.35" customHeight="1"/>
    <row r="2677" s="116" customFormat="1" ht="13.35" customHeight="1"/>
    <row r="2678" s="116" customFormat="1" ht="13.35" customHeight="1"/>
    <row r="2679" s="116" customFormat="1" ht="13.35" customHeight="1"/>
    <row r="2680" s="116" customFormat="1" ht="13.35" customHeight="1"/>
    <row r="2681" s="116" customFormat="1" ht="13.35" customHeight="1"/>
    <row r="2682" s="116" customFormat="1" ht="13.35" customHeight="1"/>
    <row r="2683" s="116" customFormat="1" ht="13.35" customHeight="1"/>
    <row r="2684" s="116" customFormat="1" ht="13.35" customHeight="1"/>
    <row r="2685" s="116" customFormat="1" ht="13.35" customHeight="1"/>
    <row r="2686" s="116" customFormat="1" ht="13.35" customHeight="1"/>
    <row r="2687" s="116" customFormat="1" ht="13.35" customHeight="1"/>
    <row r="2688" s="116" customFormat="1" ht="13.35" customHeight="1"/>
    <row r="2689" s="116" customFormat="1" ht="13.35" customHeight="1"/>
    <row r="2690" s="116" customFormat="1" ht="13.35" customHeight="1"/>
    <row r="2691" s="116" customFormat="1" ht="13.35" customHeight="1"/>
    <row r="2692" s="116" customFormat="1" ht="13.35" customHeight="1"/>
    <row r="2693" s="116" customFormat="1" ht="13.35" customHeight="1"/>
    <row r="2694" s="116" customFormat="1" ht="13.35" customHeight="1"/>
    <row r="2695" s="116" customFormat="1" ht="13.35" customHeight="1"/>
    <row r="2696" s="116" customFormat="1" ht="13.35" customHeight="1"/>
    <row r="2697" s="116" customFormat="1" ht="13.35" customHeight="1"/>
    <row r="2698" s="116" customFormat="1" ht="13.35" customHeight="1"/>
    <row r="2699" s="116" customFormat="1" ht="13.35" customHeight="1"/>
    <row r="2700" s="116" customFormat="1" ht="13.35" customHeight="1"/>
    <row r="2701" s="116" customFormat="1" ht="13.35" customHeight="1"/>
    <row r="2702" s="116" customFormat="1" ht="13.35" customHeight="1"/>
    <row r="2703" s="116" customFormat="1" ht="13.35" customHeight="1"/>
    <row r="2704" s="116" customFormat="1" ht="13.35" customHeight="1"/>
    <row r="2705" s="116" customFormat="1" ht="13.35" customHeight="1"/>
    <row r="2706" s="116" customFormat="1" ht="13.35" customHeight="1"/>
    <row r="2707" s="116" customFormat="1" ht="13.35" customHeight="1"/>
    <row r="2708" s="116" customFormat="1" ht="13.35" customHeight="1"/>
    <row r="2709" s="116" customFormat="1" ht="13.35" customHeight="1"/>
    <row r="2710" s="116" customFormat="1" ht="13.35" customHeight="1"/>
    <row r="2711" s="116" customFormat="1" ht="13.35" customHeight="1"/>
    <row r="2712" s="116" customFormat="1" ht="13.35" customHeight="1"/>
    <row r="2713" s="116" customFormat="1" ht="13.35" customHeight="1"/>
    <row r="2714" s="116" customFormat="1" ht="13.35" customHeight="1"/>
    <row r="2715" s="116" customFormat="1" ht="13.35" customHeight="1"/>
    <row r="2716" s="116" customFormat="1" ht="13.35" customHeight="1"/>
    <row r="2717" s="116" customFormat="1" ht="13.35" customHeight="1"/>
    <row r="2718" s="116" customFormat="1" ht="13.35" customHeight="1"/>
    <row r="2719" s="116" customFormat="1" ht="13.35" customHeight="1"/>
    <row r="2720" s="116" customFormat="1" ht="13.35" customHeight="1"/>
    <row r="2721" s="116" customFormat="1" ht="13.35" customHeight="1"/>
    <row r="2722" s="116" customFormat="1" ht="13.35" customHeight="1"/>
    <row r="2723" s="116" customFormat="1" ht="13.35" customHeight="1"/>
    <row r="2724" s="116" customFormat="1" ht="13.35" customHeight="1"/>
    <row r="2725" s="116" customFormat="1" ht="13.35" customHeight="1"/>
    <row r="2726" s="116" customFormat="1" ht="13.35" customHeight="1"/>
    <row r="2727" s="116" customFormat="1" ht="13.35" customHeight="1"/>
    <row r="2728" s="116" customFormat="1" ht="13.35" customHeight="1"/>
    <row r="2729" s="116" customFormat="1" ht="13.35" customHeight="1"/>
    <row r="2730" s="116" customFormat="1" ht="13.35" customHeight="1"/>
    <row r="2731" s="116" customFormat="1" ht="13.35" customHeight="1"/>
    <row r="2732" s="116" customFormat="1" ht="13.35" customHeight="1"/>
    <row r="2733" s="116" customFormat="1" ht="13.35" customHeight="1"/>
    <row r="2734" s="116" customFormat="1" ht="13.35" customHeight="1"/>
    <row r="2735" s="116" customFormat="1" ht="13.35" customHeight="1"/>
    <row r="2736" s="116" customFormat="1" ht="13.35" customHeight="1"/>
    <row r="2737" s="116" customFormat="1" ht="13.35" customHeight="1"/>
    <row r="2738" s="116" customFormat="1" ht="13.35" customHeight="1"/>
    <row r="2739" s="116" customFormat="1" ht="13.35" customHeight="1"/>
    <row r="2740" s="116" customFormat="1" ht="13.35" customHeight="1"/>
    <row r="2741" s="116" customFormat="1" ht="13.35" customHeight="1"/>
    <row r="2742" s="116" customFormat="1" ht="13.35" customHeight="1"/>
    <row r="2743" s="116" customFormat="1" ht="13.35" customHeight="1"/>
    <row r="2744" s="116" customFormat="1" ht="13.35" customHeight="1"/>
    <row r="2745" s="116" customFormat="1" ht="13.35" customHeight="1"/>
    <row r="2746" s="116" customFormat="1" ht="13.35" customHeight="1"/>
    <row r="2747" s="116" customFormat="1" ht="13.35" customHeight="1"/>
    <row r="2748" s="116" customFormat="1" ht="13.35" customHeight="1"/>
    <row r="2749" s="116" customFormat="1" ht="13.35" customHeight="1"/>
    <row r="2750" s="116" customFormat="1" ht="13.35" customHeight="1"/>
    <row r="2751" s="116" customFormat="1" ht="13.35" customHeight="1"/>
    <row r="2752" s="116" customFormat="1" ht="13.35" customHeight="1"/>
    <row r="2753" s="116" customFormat="1" ht="13.35" customHeight="1"/>
    <row r="2754" s="116" customFormat="1" ht="13.35" customHeight="1"/>
    <row r="2755" s="116" customFormat="1" ht="13.35" customHeight="1"/>
    <row r="2756" s="116" customFormat="1" ht="13.35" customHeight="1"/>
    <row r="2757" s="116" customFormat="1" ht="13.35" customHeight="1"/>
    <row r="2758" s="116" customFormat="1" ht="13.35" customHeight="1"/>
    <row r="2759" s="116" customFormat="1" ht="13.35" customHeight="1"/>
    <row r="2760" s="116" customFormat="1" ht="13.35" customHeight="1"/>
    <row r="2761" s="116" customFormat="1" ht="13.35" customHeight="1"/>
    <row r="2762" s="116" customFormat="1" ht="13.35" customHeight="1"/>
    <row r="2763" s="116" customFormat="1" ht="13.35" customHeight="1"/>
    <row r="2764" s="116" customFormat="1" ht="13.35" customHeight="1"/>
    <row r="2765" s="116" customFormat="1" ht="13.35" customHeight="1"/>
    <row r="2766" s="116" customFormat="1" ht="13.35" customHeight="1"/>
    <row r="2767" s="116" customFormat="1" ht="13.35" customHeight="1"/>
    <row r="2768" s="116" customFormat="1" ht="13.35" customHeight="1"/>
    <row r="2769" s="116" customFormat="1" ht="13.35" customHeight="1"/>
    <row r="2770" s="116" customFormat="1" ht="13.35" customHeight="1"/>
    <row r="2771" s="116" customFormat="1" ht="13.35" customHeight="1"/>
    <row r="2772" s="116" customFormat="1" ht="13.35" customHeight="1"/>
    <row r="2773" s="116" customFormat="1" ht="13.35" customHeight="1"/>
    <row r="2774" s="116" customFormat="1" ht="13.35" customHeight="1"/>
    <row r="2775" s="116" customFormat="1" ht="13.35" customHeight="1"/>
    <row r="2776" s="116" customFormat="1" ht="13.35" customHeight="1"/>
    <row r="2777" s="116" customFormat="1" ht="13.35" customHeight="1"/>
    <row r="2778" s="116" customFormat="1" ht="13.35" customHeight="1"/>
    <row r="2779" s="116" customFormat="1" ht="13.35" customHeight="1"/>
    <row r="2780" s="116" customFormat="1" ht="13.35" customHeight="1"/>
    <row r="2781" s="116" customFormat="1" ht="13.35" customHeight="1"/>
    <row r="2782" s="116" customFormat="1" ht="13.35" customHeight="1"/>
    <row r="2783" s="116" customFormat="1" ht="13.35" customHeight="1"/>
    <row r="2784" s="116" customFormat="1" ht="13.35" customHeight="1"/>
    <row r="2785" s="116" customFormat="1" ht="13.35" customHeight="1"/>
    <row r="2786" s="116" customFormat="1" ht="13.35" customHeight="1"/>
    <row r="2787" s="116" customFormat="1" ht="13.35" customHeight="1"/>
    <row r="2788" s="116" customFormat="1" ht="13.35" customHeight="1"/>
    <row r="2789" s="116" customFormat="1" ht="13.35" customHeight="1"/>
    <row r="2790" s="116" customFormat="1" ht="13.35" customHeight="1"/>
    <row r="2791" s="116" customFormat="1" ht="13.35" customHeight="1"/>
    <row r="2792" s="116" customFormat="1" ht="13.35" customHeight="1"/>
    <row r="2793" s="116" customFormat="1" ht="13.35" customHeight="1"/>
    <row r="2794" s="116" customFormat="1" ht="13.35" customHeight="1"/>
    <row r="2795" s="116" customFormat="1" ht="13.35" customHeight="1"/>
    <row r="2796" s="116" customFormat="1" ht="13.35" customHeight="1"/>
    <row r="2797" s="116" customFormat="1" ht="13.35" customHeight="1"/>
    <row r="2798" s="116" customFormat="1" ht="13.35" customHeight="1"/>
    <row r="2799" s="116" customFormat="1" ht="13.35" customHeight="1"/>
    <row r="2800" s="116" customFormat="1" ht="13.35" customHeight="1"/>
    <row r="2801" s="116" customFormat="1" ht="13.35" customHeight="1"/>
    <row r="2802" s="116" customFormat="1" ht="13.35" customHeight="1"/>
    <row r="2803" s="116" customFormat="1" ht="13.35" customHeight="1"/>
    <row r="2804" s="116" customFormat="1" ht="13.35" customHeight="1"/>
    <row r="2805" s="116" customFormat="1" ht="13.35" customHeight="1"/>
    <row r="2806" s="116" customFormat="1" ht="13.35" customHeight="1"/>
    <row r="2807" s="116" customFormat="1" ht="13.35" customHeight="1"/>
    <row r="2808" s="116" customFormat="1" ht="13.35" customHeight="1"/>
    <row r="2809" s="116" customFormat="1" ht="13.35" customHeight="1"/>
    <row r="2810" s="116" customFormat="1" ht="13.35" customHeight="1"/>
    <row r="2811" s="116" customFormat="1" ht="13.35" customHeight="1"/>
    <row r="2812" s="116" customFormat="1" ht="13.35" customHeight="1"/>
    <row r="2813" s="116" customFormat="1" ht="13.35" customHeight="1"/>
    <row r="2814" s="116" customFormat="1" ht="13.35" customHeight="1"/>
    <row r="2815" s="116" customFormat="1" ht="13.35" customHeight="1"/>
    <row r="2816" s="116" customFormat="1" ht="13.35" customHeight="1"/>
    <row r="2817" s="116" customFormat="1" ht="13.35" customHeight="1"/>
    <row r="2818" s="116" customFormat="1" ht="13.35" customHeight="1"/>
    <row r="2819" s="116" customFormat="1" ht="13.35" customHeight="1"/>
    <row r="2820" s="116" customFormat="1" ht="13.35" customHeight="1"/>
    <row r="2821" s="116" customFormat="1" ht="13.35" customHeight="1"/>
    <row r="2822" s="116" customFormat="1" ht="13.35" customHeight="1"/>
    <row r="2823" s="116" customFormat="1" ht="13.35" customHeight="1"/>
    <row r="2824" s="116" customFormat="1" ht="13.35" customHeight="1"/>
    <row r="2825" s="116" customFormat="1" ht="13.35" customHeight="1"/>
    <row r="2826" s="116" customFormat="1" ht="13.35" customHeight="1"/>
    <row r="2827" s="116" customFormat="1" ht="13.35" customHeight="1"/>
    <row r="2828" s="116" customFormat="1" ht="13.35" customHeight="1"/>
    <row r="2829" s="116" customFormat="1" ht="13.35" customHeight="1"/>
    <row r="2830" s="116" customFormat="1" ht="13.35" customHeight="1"/>
    <row r="2831" s="116" customFormat="1" ht="13.35" customHeight="1"/>
    <row r="2832" s="116" customFormat="1" ht="13.35" customHeight="1"/>
    <row r="2833" s="116" customFormat="1" ht="13.35" customHeight="1"/>
    <row r="2834" s="116" customFormat="1" ht="13.35" customHeight="1"/>
    <row r="2835" s="116" customFormat="1" ht="13.35" customHeight="1"/>
    <row r="2836" s="116" customFormat="1" ht="13.35" customHeight="1"/>
    <row r="2837" s="116" customFormat="1" ht="13.35" customHeight="1"/>
    <row r="2838" s="116" customFormat="1" ht="13.35" customHeight="1"/>
    <row r="2839" s="116" customFormat="1" ht="13.35" customHeight="1"/>
    <row r="2840" s="116" customFormat="1" ht="13.35" customHeight="1"/>
    <row r="2841" s="116" customFormat="1" ht="13.35" customHeight="1"/>
    <row r="2842" s="116" customFormat="1" ht="13.35" customHeight="1"/>
    <row r="2843" s="116" customFormat="1" ht="13.35" customHeight="1"/>
    <row r="2844" s="116" customFormat="1" ht="13.35" customHeight="1"/>
    <row r="2845" s="116" customFormat="1" ht="13.35" customHeight="1"/>
    <row r="2846" s="116" customFormat="1" ht="13.35" customHeight="1"/>
    <row r="2847" s="116" customFormat="1" ht="13.35" customHeight="1"/>
    <row r="2848" s="116" customFormat="1" ht="13.35" customHeight="1"/>
    <row r="2849" s="116" customFormat="1" ht="13.35" customHeight="1"/>
    <row r="2850" s="116" customFormat="1" ht="13.35" customHeight="1"/>
    <row r="2851" s="116" customFormat="1" ht="13.35" customHeight="1"/>
    <row r="2852" s="116" customFormat="1" ht="13.35" customHeight="1"/>
    <row r="2853" s="116" customFormat="1" ht="13.35" customHeight="1"/>
    <row r="2854" s="116" customFormat="1" ht="13.35" customHeight="1"/>
    <row r="2855" s="116" customFormat="1" ht="13.35" customHeight="1"/>
    <row r="2856" s="116" customFormat="1" ht="13.35" customHeight="1"/>
    <row r="2857" s="116" customFormat="1" ht="13.35" customHeight="1"/>
    <row r="2858" s="116" customFormat="1" ht="13.35" customHeight="1"/>
    <row r="2859" s="116" customFormat="1" ht="13.35" customHeight="1"/>
    <row r="2860" s="116" customFormat="1" ht="13.35" customHeight="1"/>
    <row r="2861" s="116" customFormat="1" ht="13.35" customHeight="1"/>
    <row r="2862" s="116" customFormat="1" ht="13.35" customHeight="1"/>
    <row r="2863" s="116" customFormat="1" ht="13.35" customHeight="1"/>
    <row r="2864" s="116" customFormat="1" ht="13.35" customHeight="1"/>
    <row r="2865" s="116" customFormat="1" ht="13.35" customHeight="1"/>
    <row r="2866" s="116" customFormat="1" ht="13.35" customHeight="1"/>
    <row r="2867" s="116" customFormat="1" ht="13.35" customHeight="1"/>
    <row r="2868" s="116" customFormat="1" ht="13.35" customHeight="1"/>
    <row r="2869" s="116" customFormat="1" ht="13.35" customHeight="1"/>
    <row r="2870" s="116" customFormat="1" ht="13.35" customHeight="1"/>
    <row r="2871" s="116" customFormat="1" ht="13.35" customHeight="1"/>
    <row r="2872" s="116" customFormat="1" ht="13.35" customHeight="1"/>
    <row r="2873" s="116" customFormat="1" ht="13.35" customHeight="1"/>
    <row r="2874" s="116" customFormat="1" ht="13.35" customHeight="1"/>
    <row r="2875" s="116" customFormat="1" ht="13.35" customHeight="1"/>
    <row r="2876" s="116" customFormat="1" ht="13.35" customHeight="1"/>
    <row r="2877" s="116" customFormat="1" ht="13.35" customHeight="1"/>
    <row r="2878" s="116" customFormat="1" ht="13.35" customHeight="1"/>
    <row r="2879" s="116" customFormat="1" ht="13.35" customHeight="1"/>
    <row r="2880" s="116" customFormat="1" ht="13.35" customHeight="1"/>
    <row r="2881" s="116" customFormat="1" ht="13.35" customHeight="1"/>
    <row r="2882" s="116" customFormat="1" ht="13.35" customHeight="1"/>
    <row r="2883" s="116" customFormat="1" ht="13.35" customHeight="1"/>
    <row r="2884" s="116" customFormat="1" ht="13.35" customHeight="1"/>
    <row r="2885" s="116" customFormat="1" ht="13.35" customHeight="1"/>
    <row r="2886" s="116" customFormat="1" ht="13.35" customHeight="1"/>
    <row r="2887" s="116" customFormat="1" ht="13.35" customHeight="1"/>
    <row r="2888" s="116" customFormat="1" ht="13.35" customHeight="1"/>
    <row r="2889" s="116" customFormat="1" ht="13.35" customHeight="1"/>
    <row r="2890" s="116" customFormat="1" ht="13.35" customHeight="1"/>
    <row r="2891" s="116" customFormat="1" ht="13.35" customHeight="1"/>
    <row r="2892" s="116" customFormat="1" ht="13.35" customHeight="1"/>
    <row r="2893" s="116" customFormat="1" ht="13.35" customHeight="1"/>
    <row r="2894" s="116" customFormat="1" ht="13.35" customHeight="1"/>
    <row r="2895" s="116" customFormat="1" ht="13.35" customHeight="1"/>
    <row r="2896" s="116" customFormat="1" ht="13.35" customHeight="1"/>
    <row r="2897" s="116" customFormat="1" ht="13.35" customHeight="1"/>
    <row r="2898" s="116" customFormat="1" ht="13.35" customHeight="1"/>
    <row r="2899" s="116" customFormat="1" ht="13.35" customHeight="1"/>
    <row r="2900" s="116" customFormat="1" ht="13.35" customHeight="1"/>
    <row r="2901" s="116" customFormat="1" ht="13.35" customHeight="1"/>
    <row r="2902" s="116" customFormat="1" ht="13.35" customHeight="1"/>
    <row r="2903" s="116" customFormat="1" ht="13.35" customHeight="1"/>
    <row r="2904" s="116" customFormat="1" ht="13.35" customHeight="1"/>
    <row r="2905" s="116" customFormat="1" ht="13.35" customHeight="1"/>
    <row r="2906" s="116" customFormat="1" ht="13.35" customHeight="1"/>
    <row r="2907" s="116" customFormat="1" ht="13.35" customHeight="1"/>
    <row r="2908" s="116" customFormat="1" ht="13.35" customHeight="1"/>
    <row r="2909" s="116" customFormat="1" ht="13.35" customHeight="1"/>
    <row r="2910" s="116" customFormat="1" ht="13.35" customHeight="1"/>
    <row r="2911" s="116" customFormat="1" ht="13.35" customHeight="1"/>
    <row r="2912" s="116" customFormat="1" ht="13.35" customHeight="1"/>
    <row r="2913" s="116" customFormat="1" ht="13.35" customHeight="1"/>
    <row r="2914" s="116" customFormat="1" ht="13.35" customHeight="1"/>
    <row r="2915" s="116" customFormat="1" ht="13.35" customHeight="1"/>
    <row r="2916" s="116" customFormat="1" ht="13.35" customHeight="1"/>
    <row r="2917" s="116" customFormat="1" ht="13.35" customHeight="1"/>
    <row r="2918" s="116" customFormat="1" ht="13.35" customHeight="1"/>
    <row r="2919" s="116" customFormat="1" ht="13.35" customHeight="1"/>
    <row r="2920" s="116" customFormat="1" ht="13.35" customHeight="1"/>
    <row r="2921" s="116" customFormat="1" ht="13.35" customHeight="1"/>
    <row r="2922" s="116" customFormat="1" ht="13.35" customHeight="1"/>
    <row r="2923" s="116" customFormat="1" ht="13.35" customHeight="1"/>
    <row r="2924" s="116" customFormat="1" ht="13.35" customHeight="1"/>
    <row r="2925" s="116" customFormat="1" ht="13.35" customHeight="1"/>
    <row r="2926" s="116" customFormat="1" ht="13.35" customHeight="1"/>
    <row r="2927" s="116" customFormat="1" ht="13.35" customHeight="1"/>
    <row r="2928" s="116" customFormat="1" ht="13.35" customHeight="1"/>
    <row r="2929" s="116" customFormat="1" ht="13.35" customHeight="1"/>
    <row r="2930" s="116" customFormat="1" ht="13.35" customHeight="1"/>
    <row r="2931" s="116" customFormat="1" ht="13.35" customHeight="1"/>
    <row r="2932" s="116" customFormat="1" ht="13.35" customHeight="1"/>
    <row r="2933" s="116" customFormat="1" ht="13.35" customHeight="1"/>
    <row r="2934" s="116" customFormat="1" ht="13.35" customHeight="1"/>
    <row r="2935" s="116" customFormat="1" ht="13.35" customHeight="1"/>
    <row r="2936" s="116" customFormat="1" ht="13.35" customHeight="1"/>
    <row r="2937" s="116" customFormat="1" ht="13.35" customHeight="1"/>
    <row r="2938" s="116" customFormat="1" ht="13.35" customHeight="1"/>
    <row r="2939" s="116" customFormat="1" ht="13.35" customHeight="1"/>
    <row r="2940" s="116" customFormat="1" ht="13.35" customHeight="1"/>
    <row r="2941" s="116" customFormat="1" ht="13.35" customHeight="1"/>
    <row r="2942" s="116" customFormat="1" ht="13.35" customHeight="1"/>
    <row r="2943" s="116" customFormat="1" ht="13.35" customHeight="1"/>
    <row r="2944" s="116" customFormat="1" ht="13.35" customHeight="1"/>
    <row r="2945" s="116" customFormat="1" ht="13.35" customHeight="1"/>
    <row r="2946" s="116" customFormat="1" ht="13.35" customHeight="1"/>
    <row r="2947" s="116" customFormat="1" ht="13.35" customHeight="1"/>
    <row r="2948" s="116" customFormat="1" ht="13.35" customHeight="1"/>
    <row r="2949" s="116" customFormat="1" ht="13.35" customHeight="1"/>
    <row r="2950" s="116" customFormat="1" ht="13.35" customHeight="1"/>
    <row r="2951" s="116" customFormat="1" ht="13.35" customHeight="1"/>
    <row r="2952" s="116" customFormat="1" ht="13.35" customHeight="1"/>
    <row r="2953" s="116" customFormat="1" ht="13.35" customHeight="1"/>
    <row r="2954" s="116" customFormat="1" ht="13.35" customHeight="1"/>
    <row r="2955" s="116" customFormat="1" ht="13.35" customHeight="1"/>
    <row r="2956" s="116" customFormat="1" ht="13.35" customHeight="1"/>
    <row r="2957" s="116" customFormat="1" ht="13.35" customHeight="1"/>
    <row r="2958" s="116" customFormat="1" ht="13.35" customHeight="1"/>
    <row r="2959" s="116" customFormat="1" ht="13.35" customHeight="1"/>
    <row r="2960" s="116" customFormat="1" ht="13.35" customHeight="1"/>
    <row r="2961" s="116" customFormat="1" ht="13.35" customHeight="1"/>
    <row r="2962" s="116" customFormat="1" ht="13.35" customHeight="1"/>
    <row r="2963" s="116" customFormat="1" ht="13.35" customHeight="1"/>
    <row r="2964" s="116" customFormat="1" ht="13.35" customHeight="1"/>
    <row r="2965" s="116" customFormat="1" ht="13.35" customHeight="1"/>
    <row r="2966" s="116" customFormat="1" ht="13.35" customHeight="1"/>
    <row r="2967" s="116" customFormat="1" ht="13.35" customHeight="1"/>
    <row r="2968" s="116" customFormat="1" ht="13.35" customHeight="1"/>
    <row r="2969" s="116" customFormat="1" ht="13.35" customHeight="1"/>
    <row r="2970" s="116" customFormat="1" ht="13.35" customHeight="1"/>
    <row r="2971" s="116" customFormat="1" ht="13.35" customHeight="1"/>
    <row r="2972" s="116" customFormat="1" ht="13.35" customHeight="1"/>
    <row r="2973" s="116" customFormat="1" ht="13.35" customHeight="1"/>
    <row r="2974" s="116" customFormat="1" ht="13.35" customHeight="1"/>
    <row r="2975" s="116" customFormat="1" ht="13.35" customHeight="1"/>
    <row r="2976" s="116" customFormat="1" ht="13.35" customHeight="1"/>
    <row r="2977" s="116" customFormat="1" ht="13.35" customHeight="1"/>
    <row r="2978" s="116" customFormat="1" ht="13.35" customHeight="1"/>
    <row r="2979" s="116" customFormat="1" ht="13.35" customHeight="1"/>
    <row r="2980" s="116" customFormat="1" ht="13.35" customHeight="1"/>
    <row r="2981" s="116" customFormat="1" ht="13.35" customHeight="1"/>
    <row r="2982" s="116" customFormat="1" ht="13.35" customHeight="1"/>
    <row r="2983" s="116" customFormat="1" ht="13.35" customHeight="1"/>
    <row r="2984" s="116" customFormat="1" ht="13.35" customHeight="1"/>
    <row r="2985" s="116" customFormat="1" ht="13.35" customHeight="1"/>
    <row r="2986" s="116" customFormat="1" ht="13.35" customHeight="1"/>
    <row r="2987" s="116" customFormat="1" ht="13.35" customHeight="1"/>
    <row r="2988" s="116" customFormat="1" ht="13.35" customHeight="1"/>
    <row r="2989" s="116" customFormat="1" ht="13.35" customHeight="1"/>
    <row r="2990" s="116" customFormat="1" ht="13.35" customHeight="1"/>
    <row r="2991" s="116" customFormat="1" ht="13.35" customHeight="1"/>
    <row r="2992" s="116" customFormat="1" ht="13.35" customHeight="1"/>
    <row r="2993" s="116" customFormat="1" ht="13.35" customHeight="1"/>
    <row r="2994" s="116" customFormat="1" ht="13.35" customHeight="1"/>
    <row r="2995" s="116" customFormat="1" ht="13.35" customHeight="1"/>
    <row r="2996" s="116" customFormat="1" ht="13.35" customHeight="1"/>
    <row r="2997" s="116" customFormat="1" ht="13.35" customHeight="1"/>
    <row r="2998" s="116" customFormat="1" ht="13.35" customHeight="1"/>
    <row r="2999" s="116" customFormat="1" ht="13.35" customHeight="1"/>
    <row r="3000" s="116" customFormat="1" ht="13.35" customHeight="1"/>
    <row r="3001" s="116" customFormat="1" ht="13.35" customHeight="1"/>
    <row r="3002" s="116" customFormat="1" ht="13.35" customHeight="1"/>
    <row r="3003" s="116" customFormat="1" ht="13.35" customHeight="1"/>
    <row r="3004" s="116" customFormat="1" ht="13.35" customHeight="1"/>
    <row r="3005" s="116" customFormat="1" ht="13.35" customHeight="1"/>
    <row r="3006" s="116" customFormat="1" ht="13.35" customHeight="1"/>
    <row r="3007" s="116" customFormat="1" ht="13.35" customHeight="1"/>
    <row r="3008" s="116" customFormat="1" ht="13.35" customHeight="1"/>
    <row r="3009" s="116" customFormat="1" ht="13.35" customHeight="1"/>
    <row r="3010" s="116" customFormat="1" ht="13.35" customHeight="1"/>
    <row r="3011" s="116" customFormat="1" ht="13.35" customHeight="1"/>
    <row r="3012" s="116" customFormat="1" ht="13.35" customHeight="1"/>
    <row r="3013" s="116" customFormat="1" ht="13.35" customHeight="1"/>
    <row r="3014" s="116" customFormat="1" ht="13.35" customHeight="1"/>
    <row r="3015" s="116" customFormat="1" ht="13.35" customHeight="1"/>
    <row r="3016" s="116" customFormat="1" ht="13.35" customHeight="1"/>
    <row r="3017" s="116" customFormat="1" ht="13.35" customHeight="1"/>
    <row r="3018" s="116" customFormat="1" ht="13.35" customHeight="1"/>
    <row r="3019" s="116" customFormat="1" ht="13.35" customHeight="1"/>
    <row r="3020" s="116" customFormat="1" ht="13.35" customHeight="1"/>
    <row r="3021" s="116" customFormat="1" ht="13.35" customHeight="1"/>
    <row r="3022" s="116" customFormat="1" ht="13.35" customHeight="1"/>
    <row r="3023" s="116" customFormat="1" ht="13.35" customHeight="1"/>
    <row r="3024" s="116" customFormat="1" ht="13.35" customHeight="1"/>
    <row r="3025" s="116" customFormat="1" ht="13.35" customHeight="1"/>
    <row r="3026" s="116" customFormat="1" ht="13.35" customHeight="1"/>
    <row r="3027" s="116" customFormat="1" ht="13.35" customHeight="1"/>
    <row r="3028" s="116" customFormat="1" ht="13.35" customHeight="1"/>
    <row r="3029" s="116" customFormat="1" ht="13.35" customHeight="1"/>
    <row r="3030" s="116" customFormat="1" ht="13.35" customHeight="1"/>
    <row r="3031" s="116" customFormat="1" ht="13.35" customHeight="1"/>
    <row r="3032" s="116" customFormat="1" ht="13.35" customHeight="1"/>
    <row r="3033" s="116" customFormat="1" ht="13.35" customHeight="1"/>
    <row r="3034" s="116" customFormat="1" ht="13.35" customHeight="1"/>
    <row r="3035" s="116" customFormat="1" ht="13.35" customHeight="1"/>
    <row r="3036" s="116" customFormat="1" ht="13.35" customHeight="1"/>
    <row r="3037" s="116" customFormat="1" ht="13.35" customHeight="1"/>
    <row r="3038" s="116" customFormat="1" ht="13.35" customHeight="1"/>
    <row r="3039" s="116" customFormat="1" ht="13.35" customHeight="1"/>
    <row r="3040" s="116" customFormat="1" ht="13.35" customHeight="1"/>
    <row r="3041" s="116" customFormat="1" ht="13.35" customHeight="1"/>
    <row r="3042" s="116" customFormat="1" ht="13.35" customHeight="1"/>
    <row r="3043" s="116" customFormat="1" ht="13.35" customHeight="1"/>
    <row r="3044" s="116" customFormat="1" ht="13.35" customHeight="1"/>
    <row r="3045" s="116" customFormat="1" ht="13.35" customHeight="1"/>
    <row r="3046" s="116" customFormat="1" ht="13.35" customHeight="1"/>
    <row r="3047" s="116" customFormat="1" ht="13.35" customHeight="1"/>
    <row r="3048" s="116" customFormat="1" ht="13.35" customHeight="1"/>
    <row r="3049" s="116" customFormat="1" ht="13.35" customHeight="1"/>
    <row r="3050" s="116" customFormat="1" ht="13.35" customHeight="1"/>
    <row r="3051" s="116" customFormat="1" ht="13.35" customHeight="1"/>
    <row r="3052" s="116" customFormat="1" ht="13.35" customHeight="1"/>
    <row r="3053" s="116" customFormat="1" ht="13.35" customHeight="1"/>
    <row r="3054" s="116" customFormat="1" ht="13.35" customHeight="1"/>
    <row r="3055" s="116" customFormat="1" ht="13.35" customHeight="1"/>
    <row r="3056" s="116" customFormat="1" ht="13.35" customHeight="1"/>
    <row r="3057" s="116" customFormat="1" ht="13.35" customHeight="1"/>
    <row r="3058" s="116" customFormat="1" ht="13.35" customHeight="1"/>
    <row r="3059" s="116" customFormat="1" ht="13.35" customHeight="1"/>
    <row r="3060" s="116" customFormat="1" ht="13.35" customHeight="1"/>
    <row r="3061" s="116" customFormat="1" ht="13.35" customHeight="1"/>
    <row r="3062" s="116" customFormat="1" ht="13.35" customHeight="1"/>
    <row r="3063" s="116" customFormat="1" ht="13.35" customHeight="1"/>
    <row r="3064" s="116" customFormat="1" ht="13.35" customHeight="1"/>
    <row r="3065" s="116" customFormat="1" ht="13.35" customHeight="1"/>
    <row r="3066" s="116" customFormat="1" ht="13.35" customHeight="1"/>
    <row r="3067" s="116" customFormat="1" ht="13.35" customHeight="1"/>
    <row r="3068" s="116" customFormat="1" ht="13.35" customHeight="1"/>
    <row r="3069" s="116" customFormat="1" ht="13.35" customHeight="1"/>
    <row r="3070" s="116" customFormat="1" ht="13.35" customHeight="1"/>
    <row r="3071" s="116" customFormat="1" ht="13.35" customHeight="1"/>
    <row r="3072" s="116" customFormat="1" ht="13.35" customHeight="1"/>
    <row r="3073" s="116" customFormat="1" ht="13.35" customHeight="1"/>
    <row r="3074" s="116" customFormat="1" ht="13.35" customHeight="1"/>
    <row r="3075" s="116" customFormat="1" ht="13.35" customHeight="1"/>
    <row r="3076" s="116" customFormat="1" ht="13.35" customHeight="1"/>
    <row r="3077" s="116" customFormat="1" ht="13.35" customHeight="1"/>
    <row r="3078" s="116" customFormat="1" ht="13.35" customHeight="1"/>
    <row r="3079" s="116" customFormat="1" ht="13.35" customHeight="1"/>
    <row r="3080" s="116" customFormat="1" ht="13.35" customHeight="1"/>
    <row r="3081" s="116" customFormat="1" ht="13.35" customHeight="1"/>
    <row r="3082" s="116" customFormat="1" ht="13.35" customHeight="1"/>
    <row r="3083" s="116" customFormat="1" ht="13.35" customHeight="1"/>
    <row r="3084" s="116" customFormat="1" ht="13.35" customHeight="1"/>
    <row r="3085" s="116" customFormat="1" ht="13.35" customHeight="1"/>
    <row r="3086" s="116" customFormat="1" ht="13.35" customHeight="1"/>
    <row r="3087" s="116" customFormat="1" ht="13.35" customHeight="1"/>
    <row r="3088" s="116" customFormat="1" ht="13.35" customHeight="1"/>
    <row r="3089" s="116" customFormat="1" ht="13.35" customHeight="1"/>
    <row r="3090" s="116" customFormat="1" ht="13.35" customHeight="1"/>
    <row r="3091" s="116" customFormat="1" ht="13.35" customHeight="1"/>
    <row r="3092" s="116" customFormat="1" ht="13.35" customHeight="1"/>
    <row r="3093" s="116" customFormat="1" ht="13.35" customHeight="1"/>
    <row r="3094" s="116" customFormat="1" ht="13.35" customHeight="1"/>
    <row r="3095" s="116" customFormat="1" ht="13.35" customHeight="1"/>
    <row r="3096" s="116" customFormat="1" ht="13.35" customHeight="1"/>
    <row r="3097" s="116" customFormat="1" ht="13.35" customHeight="1"/>
    <row r="3098" s="116" customFormat="1" ht="13.35" customHeight="1"/>
    <row r="3099" s="116" customFormat="1" ht="13.35" customHeight="1"/>
    <row r="3100" s="116" customFormat="1" ht="13.35" customHeight="1"/>
    <row r="3101" s="116" customFormat="1" ht="13.35" customHeight="1"/>
    <row r="3102" s="116" customFormat="1" ht="13.35" customHeight="1"/>
    <row r="3103" s="116" customFormat="1" ht="13.35" customHeight="1"/>
    <row r="3104" s="116" customFormat="1" ht="13.35" customHeight="1"/>
    <row r="3105" s="116" customFormat="1" ht="13.35" customHeight="1"/>
    <row r="3106" s="116" customFormat="1" ht="13.35" customHeight="1"/>
    <row r="3107" s="116" customFormat="1" ht="13.35" customHeight="1"/>
    <row r="3108" s="116" customFormat="1" ht="13.35" customHeight="1"/>
    <row r="3109" s="116" customFormat="1" ht="13.35" customHeight="1"/>
    <row r="3110" s="116" customFormat="1" ht="13.35" customHeight="1"/>
    <row r="3111" s="116" customFormat="1" ht="13.35" customHeight="1"/>
    <row r="3112" s="116" customFormat="1" ht="13.35" customHeight="1"/>
    <row r="3113" s="116" customFormat="1" ht="13.35" customHeight="1"/>
    <row r="3114" s="116" customFormat="1" ht="13.35" customHeight="1"/>
    <row r="3115" s="116" customFormat="1" ht="13.35" customHeight="1"/>
    <row r="3116" s="116" customFormat="1" ht="13.35" customHeight="1"/>
    <row r="3117" s="116" customFormat="1" ht="13.35" customHeight="1"/>
    <row r="3118" s="116" customFormat="1" ht="13.35" customHeight="1"/>
    <row r="3119" s="116" customFormat="1" ht="13.35" customHeight="1"/>
    <row r="3120" s="116" customFormat="1" ht="13.35" customHeight="1"/>
    <row r="3121" s="116" customFormat="1" ht="13.35" customHeight="1"/>
    <row r="3122" s="116" customFormat="1" ht="13.35" customHeight="1"/>
    <row r="3123" s="116" customFormat="1" ht="13.35" customHeight="1"/>
    <row r="3124" s="116" customFormat="1" ht="13.35" customHeight="1"/>
    <row r="3125" s="116" customFormat="1" ht="13.35" customHeight="1"/>
    <row r="3126" s="116" customFormat="1" ht="13.35" customHeight="1"/>
    <row r="3127" s="116" customFormat="1" ht="13.35" customHeight="1"/>
    <row r="3128" s="116" customFormat="1" ht="13.35" customHeight="1"/>
    <row r="3129" s="116" customFormat="1" ht="13.35" customHeight="1"/>
    <row r="3130" s="116" customFormat="1" ht="13.35" customHeight="1"/>
    <row r="3131" s="116" customFormat="1" ht="13.35" customHeight="1"/>
    <row r="3132" s="116" customFormat="1" ht="13.35" customHeight="1"/>
    <row r="3133" s="116" customFormat="1" ht="13.35" customHeight="1"/>
    <row r="3134" s="116" customFormat="1" ht="13.35" customHeight="1"/>
    <row r="3135" s="116" customFormat="1" ht="13.35" customHeight="1"/>
    <row r="3136" s="116" customFormat="1" ht="13.35" customHeight="1"/>
    <row r="3137" s="116" customFormat="1" ht="13.35" customHeight="1"/>
    <row r="3138" s="116" customFormat="1" ht="13.35" customHeight="1"/>
    <row r="3139" s="116" customFormat="1" ht="13.35" customHeight="1"/>
    <row r="3140" s="116" customFormat="1" ht="13.35" customHeight="1"/>
    <row r="3141" s="116" customFormat="1" ht="13.35" customHeight="1"/>
    <row r="3142" s="116" customFormat="1" ht="13.35" customHeight="1"/>
    <row r="3143" s="116" customFormat="1" ht="13.35" customHeight="1"/>
    <row r="3144" s="116" customFormat="1" ht="13.35" customHeight="1"/>
    <row r="3145" s="116" customFormat="1" ht="13.35" customHeight="1"/>
    <row r="3146" s="116" customFormat="1" ht="13.35" customHeight="1"/>
    <row r="3147" s="116" customFormat="1" ht="13.35" customHeight="1"/>
    <row r="3148" s="116" customFormat="1" ht="13.35" customHeight="1"/>
    <row r="3149" s="116" customFormat="1" ht="13.35" customHeight="1"/>
    <row r="3150" s="116" customFormat="1" ht="13.35" customHeight="1"/>
    <row r="3151" s="116" customFormat="1" ht="13.35" customHeight="1"/>
    <row r="3152" s="116" customFormat="1" ht="13.35" customHeight="1"/>
    <row r="3153" s="116" customFormat="1" ht="13.35" customHeight="1"/>
    <row r="3154" s="116" customFormat="1" ht="13.35" customHeight="1"/>
    <row r="3155" s="116" customFormat="1" ht="13.35" customHeight="1"/>
    <row r="3156" s="116" customFormat="1" ht="13.35" customHeight="1"/>
    <row r="3157" s="116" customFormat="1" ht="13.35" customHeight="1"/>
    <row r="3158" s="116" customFormat="1" ht="13.35" customHeight="1"/>
    <row r="3159" s="116" customFormat="1" ht="13.35" customHeight="1"/>
    <row r="3160" s="116" customFormat="1" ht="13.35" customHeight="1"/>
    <row r="3161" s="116" customFormat="1" ht="13.35" customHeight="1"/>
    <row r="3162" s="116" customFormat="1" ht="13.35" customHeight="1"/>
    <row r="3163" s="116" customFormat="1" ht="13.35" customHeight="1"/>
    <row r="3164" s="116" customFormat="1" ht="13.35" customHeight="1"/>
    <row r="3165" s="116" customFormat="1" ht="13.35" customHeight="1"/>
    <row r="3166" s="116" customFormat="1" ht="13.35" customHeight="1"/>
    <row r="3167" s="116" customFormat="1" ht="13.35" customHeight="1"/>
    <row r="3168" s="116" customFormat="1" ht="13.35" customHeight="1"/>
    <row r="3169" s="116" customFormat="1" ht="13.35" customHeight="1"/>
    <row r="3170" s="116" customFormat="1" ht="13.35" customHeight="1"/>
    <row r="3171" s="116" customFormat="1" ht="13.35" customHeight="1"/>
    <row r="3172" s="116" customFormat="1" ht="13.35" customHeight="1"/>
    <row r="3173" s="116" customFormat="1" ht="13.35" customHeight="1"/>
    <row r="3174" s="116" customFormat="1" ht="13.35" customHeight="1"/>
    <row r="3175" s="116" customFormat="1" ht="13.35" customHeight="1"/>
    <row r="3176" s="116" customFormat="1" ht="13.35" customHeight="1"/>
    <row r="3177" s="116" customFormat="1" ht="13.35" customHeight="1"/>
    <row r="3178" s="116" customFormat="1" ht="13.35" customHeight="1"/>
    <row r="3179" s="116" customFormat="1" ht="13.35" customHeight="1"/>
    <row r="3180" s="116" customFormat="1" ht="13.35" customHeight="1"/>
    <row r="3181" s="116" customFormat="1" ht="13.35" customHeight="1"/>
    <row r="3182" s="116" customFormat="1" ht="13.35" customHeight="1"/>
    <row r="3183" s="116" customFormat="1" ht="13.35" customHeight="1"/>
    <row r="3184" s="116" customFormat="1" ht="13.35" customHeight="1"/>
    <row r="3185" s="116" customFormat="1" ht="13.35" customHeight="1"/>
    <row r="3186" s="116" customFormat="1" ht="13.35" customHeight="1"/>
    <row r="3187" s="116" customFormat="1" ht="13.35" customHeight="1"/>
    <row r="3188" s="116" customFormat="1" ht="13.35" customHeight="1"/>
    <row r="3189" s="116" customFormat="1" ht="13.35" customHeight="1"/>
    <row r="3190" s="116" customFormat="1" ht="13.35" customHeight="1"/>
    <row r="3191" s="116" customFormat="1" ht="13.35" customHeight="1"/>
    <row r="3192" s="116" customFormat="1" ht="13.35" customHeight="1"/>
    <row r="3193" s="116" customFormat="1" ht="13.35" customHeight="1"/>
    <row r="3194" s="116" customFormat="1" ht="13.35" customHeight="1"/>
    <row r="3195" s="116" customFormat="1" ht="13.35" customHeight="1"/>
    <row r="3196" s="116" customFormat="1" ht="13.35" customHeight="1"/>
    <row r="3197" s="116" customFormat="1" ht="13.35" customHeight="1"/>
    <row r="3198" s="116" customFormat="1" ht="13.35" customHeight="1"/>
    <row r="3199" s="116" customFormat="1" ht="13.35" customHeight="1"/>
    <row r="3200" s="116" customFormat="1" ht="13.35" customHeight="1"/>
    <row r="3201" s="116" customFormat="1" ht="13.35" customHeight="1"/>
    <row r="3202" s="116" customFormat="1" ht="13.35" customHeight="1"/>
    <row r="3203" s="116" customFormat="1" ht="13.35" customHeight="1"/>
    <row r="3204" s="116" customFormat="1" ht="13.35" customHeight="1"/>
    <row r="3205" s="116" customFormat="1" ht="13.35" customHeight="1"/>
    <row r="3206" s="116" customFormat="1" ht="13.35" customHeight="1"/>
    <row r="3207" s="116" customFormat="1" ht="13.35" customHeight="1"/>
    <row r="3208" s="116" customFormat="1" ht="13.35" customHeight="1"/>
    <row r="3209" s="116" customFormat="1" ht="13.35" customHeight="1"/>
    <row r="3210" s="116" customFormat="1" ht="13.35" customHeight="1"/>
    <row r="3211" s="116" customFormat="1" ht="13.35" customHeight="1"/>
    <row r="3212" s="116" customFormat="1" ht="13.35" customHeight="1"/>
    <row r="3213" s="116" customFormat="1" ht="13.35" customHeight="1"/>
    <row r="3214" s="116" customFormat="1" ht="13.35" customHeight="1"/>
    <row r="3215" s="116" customFormat="1" ht="13.35" customHeight="1"/>
    <row r="3216" s="116" customFormat="1" ht="13.35" customHeight="1"/>
    <row r="3217" s="116" customFormat="1" ht="13.35" customHeight="1"/>
    <row r="3218" s="116" customFormat="1" ht="13.35" customHeight="1"/>
    <row r="3219" s="116" customFormat="1" ht="13.35" customHeight="1"/>
    <row r="3220" s="116" customFormat="1" ht="13.35" customHeight="1"/>
    <row r="3221" s="116" customFormat="1" ht="13.35" customHeight="1"/>
    <row r="3222" s="116" customFormat="1" ht="13.35" customHeight="1"/>
    <row r="3223" s="116" customFormat="1" ht="13.35" customHeight="1"/>
    <row r="3224" s="116" customFormat="1" ht="13.35" customHeight="1"/>
    <row r="3225" s="116" customFormat="1" ht="13.35" customHeight="1"/>
    <row r="3226" s="116" customFormat="1" ht="13.35" customHeight="1"/>
    <row r="3227" s="116" customFormat="1" ht="13.35" customHeight="1"/>
    <row r="3228" s="116" customFormat="1" ht="13.35" customHeight="1"/>
    <row r="3229" s="116" customFormat="1" ht="13.35" customHeight="1"/>
    <row r="3230" s="116" customFormat="1" ht="13.35" customHeight="1"/>
    <row r="3231" s="116" customFormat="1" ht="13.35" customHeight="1"/>
    <row r="3232" s="116" customFormat="1" ht="13.35" customHeight="1"/>
    <row r="3233" s="116" customFormat="1" ht="13.35" customHeight="1"/>
    <row r="3234" s="116" customFormat="1" ht="13.35" customHeight="1"/>
    <row r="3235" s="116" customFormat="1" ht="13.35" customHeight="1"/>
    <row r="3236" s="116" customFormat="1" ht="13.35" customHeight="1"/>
    <row r="3237" s="116" customFormat="1" ht="13.35" customHeight="1"/>
    <row r="3238" s="116" customFormat="1" ht="13.35" customHeight="1"/>
    <row r="3239" s="116" customFormat="1" ht="13.35" customHeight="1"/>
    <row r="3240" s="116" customFormat="1" ht="13.35" customHeight="1"/>
    <row r="3241" s="116" customFormat="1" ht="13.35" customHeight="1"/>
    <row r="3242" s="116" customFormat="1" ht="13.35" customHeight="1"/>
    <row r="3243" s="116" customFormat="1" ht="13.35" customHeight="1"/>
    <row r="3244" s="116" customFormat="1" ht="13.35" customHeight="1"/>
    <row r="3245" s="116" customFormat="1" ht="13.35" customHeight="1"/>
    <row r="3246" s="116" customFormat="1" ht="13.35" customHeight="1"/>
    <row r="3247" s="116" customFormat="1" ht="13.35" customHeight="1"/>
    <row r="3248" s="116" customFormat="1" ht="13.35" customHeight="1"/>
    <row r="3249" s="116" customFormat="1" ht="13.35" customHeight="1"/>
    <row r="3250" s="116" customFormat="1" ht="13.35" customHeight="1"/>
    <row r="3251" s="116" customFormat="1" ht="13.35" customHeight="1"/>
    <row r="3252" s="116" customFormat="1" ht="13.35" customHeight="1"/>
    <row r="3253" s="116" customFormat="1" ht="13.35" customHeight="1"/>
    <row r="3254" s="116" customFormat="1" ht="13.35" customHeight="1"/>
    <row r="3255" s="116" customFormat="1" ht="13.35" customHeight="1"/>
    <row r="3256" s="116" customFormat="1" ht="13.35" customHeight="1"/>
    <row r="3257" s="116" customFormat="1" ht="13.35" customHeight="1"/>
    <row r="3258" s="116" customFormat="1" ht="13.35" customHeight="1"/>
    <row r="3259" s="116" customFormat="1" ht="13.35" customHeight="1"/>
    <row r="3260" s="116" customFormat="1" ht="13.35" customHeight="1"/>
    <row r="3261" s="116" customFormat="1" ht="13.35" customHeight="1"/>
    <row r="3262" s="116" customFormat="1" ht="13.35" customHeight="1"/>
    <row r="3263" s="116" customFormat="1" ht="13.35" customHeight="1"/>
    <row r="3264" s="116" customFormat="1" ht="13.35" customHeight="1"/>
    <row r="3265" s="116" customFormat="1" ht="13.35" customHeight="1"/>
    <row r="3266" s="116" customFormat="1" ht="13.35" customHeight="1"/>
    <row r="3267" s="116" customFormat="1" ht="13.35" customHeight="1"/>
    <row r="3268" s="116" customFormat="1" ht="13.35" customHeight="1"/>
    <row r="3269" s="116" customFormat="1" ht="13.35" customHeight="1"/>
    <row r="3270" s="116" customFormat="1" ht="13.35" customHeight="1"/>
    <row r="3271" s="116" customFormat="1" ht="13.35" customHeight="1"/>
    <row r="3272" s="116" customFormat="1" ht="13.35" customHeight="1"/>
    <row r="3273" s="116" customFormat="1" ht="13.35" customHeight="1"/>
    <row r="3274" s="116" customFormat="1" ht="13.35" customHeight="1"/>
    <row r="3275" s="116" customFormat="1" ht="13.35" customHeight="1"/>
    <row r="3276" s="116" customFormat="1" ht="13.35" customHeight="1"/>
    <row r="3277" s="116" customFormat="1" ht="13.35" customHeight="1"/>
    <row r="3278" s="116" customFormat="1" ht="13.35" customHeight="1"/>
    <row r="3279" s="116" customFormat="1" ht="13.35" customHeight="1"/>
    <row r="3280" s="116" customFormat="1" ht="13.35" customHeight="1"/>
    <row r="3281" s="116" customFormat="1" ht="13.35" customHeight="1"/>
  </sheetData>
  <mergeCells count="10">
    <mergeCell ref="B4:B5"/>
    <mergeCell ref="C4:C5"/>
    <mergeCell ref="D4:D5"/>
    <mergeCell ref="E4:E5"/>
    <mergeCell ref="F4:F5"/>
    <mergeCell ref="H4:H5"/>
    <mergeCell ref="I4:I5"/>
    <mergeCell ref="J4:J5"/>
    <mergeCell ref="K4:K5"/>
    <mergeCell ref="G4:G5"/>
  </mergeCells>
  <hyperlinks>
    <hyperlink ref="E26" location="CONTENTS!A1" display="CONTENTS!A1"/>
    <hyperlink ref="F26" location="CONTENTS!A1" display="CONTENTS!A1"/>
    <hyperlink ref="F25"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0"/>
  <sheetViews>
    <sheetView showGridLines="0" topLeftCell="A4" zoomScale="85" zoomScaleNormal="85" workbookViewId="0">
      <selection activeCell="I37" sqref="I37"/>
    </sheetView>
  </sheetViews>
  <sheetFormatPr defaultColWidth="9.109375" defaultRowHeight="13.2"/>
  <cols>
    <col min="1" max="1" width="9.109375" style="34"/>
    <col min="2" max="2" width="2.109375" style="34" customWidth="1"/>
    <col min="3" max="3" width="6.33203125" style="34" customWidth="1"/>
    <col min="4" max="4" width="2.6640625" style="34" customWidth="1"/>
    <col min="5" max="5" width="6.44140625" style="34" customWidth="1"/>
    <col min="6" max="7" width="10.6640625" style="52" customWidth="1"/>
    <col min="8" max="8" width="10.6640625" style="53" customWidth="1"/>
    <col min="9" max="14" width="10.6640625" style="34" customWidth="1"/>
    <col min="15" max="15" width="9.33203125" style="67" hidden="1" customWidth="1"/>
    <col min="16" max="16" width="17.5546875" style="67" hidden="1" customWidth="1"/>
    <col min="17" max="17" width="14.88671875" style="67" hidden="1" customWidth="1"/>
    <col min="18" max="16384" width="9.109375" style="34"/>
  </cols>
  <sheetData>
    <row r="2" spans="2:17" ht="18" customHeight="1">
      <c r="C2" s="214" t="s">
        <v>161</v>
      </c>
      <c r="D2" s="177"/>
      <c r="E2" s="177"/>
      <c r="F2" s="177"/>
      <c r="G2" s="178"/>
      <c r="H2" s="215"/>
      <c r="I2" s="177"/>
      <c r="J2" s="177"/>
      <c r="K2" s="177"/>
      <c r="L2" s="177"/>
      <c r="M2" s="177"/>
      <c r="N2" s="177"/>
    </row>
    <row r="3" spans="2:17">
      <c r="B3" s="177"/>
      <c r="C3" s="464" t="s">
        <v>13</v>
      </c>
      <c r="D3" s="465"/>
      <c r="E3" s="466"/>
      <c r="F3" s="464" t="s">
        <v>112</v>
      </c>
      <c r="G3" s="465"/>
      <c r="H3" s="466"/>
      <c r="I3" s="464" t="s">
        <v>117</v>
      </c>
      <c r="J3" s="465"/>
      <c r="K3" s="466"/>
      <c r="L3" s="464" t="s">
        <v>118</v>
      </c>
      <c r="M3" s="465"/>
      <c r="N3" s="466"/>
    </row>
    <row r="4" spans="2:17" s="72" customFormat="1" ht="41.4" thickBot="1">
      <c r="B4" s="213"/>
      <c r="C4" s="467" t="s">
        <v>24</v>
      </c>
      <c r="D4" s="468"/>
      <c r="E4" s="469"/>
      <c r="F4" s="356" t="s">
        <v>14</v>
      </c>
      <c r="G4" s="357" t="s">
        <v>15</v>
      </c>
      <c r="H4" s="357" t="s">
        <v>16</v>
      </c>
      <c r="I4" s="356" t="s">
        <v>14</v>
      </c>
      <c r="J4" s="357" t="s">
        <v>17</v>
      </c>
      <c r="K4" s="358" t="s">
        <v>18</v>
      </c>
      <c r="L4" s="356" t="s">
        <v>14</v>
      </c>
      <c r="M4" s="357" t="s">
        <v>17</v>
      </c>
      <c r="N4" s="358" t="s">
        <v>19</v>
      </c>
      <c r="O4" s="176" t="s">
        <v>14</v>
      </c>
      <c r="P4" s="176" t="s">
        <v>15</v>
      </c>
      <c r="Q4" s="176" t="s">
        <v>16</v>
      </c>
    </row>
    <row r="5" spans="2:17">
      <c r="B5" s="177"/>
      <c r="C5" s="355">
        <v>0</v>
      </c>
      <c r="D5" s="317" t="s">
        <v>20</v>
      </c>
      <c r="E5" s="318">
        <v>900</v>
      </c>
      <c r="F5" s="319">
        <v>578</v>
      </c>
      <c r="G5" s="54">
        <v>130.12106062000004</v>
      </c>
      <c r="H5" s="55">
        <v>4.439483669999996</v>
      </c>
      <c r="I5" s="432">
        <v>6.6457406321502079E-3</v>
      </c>
      <c r="J5" s="432">
        <v>7.4069261561222845E-4</v>
      </c>
      <c r="K5" s="432">
        <v>6.2351925015680738E-4</v>
      </c>
      <c r="L5" s="436">
        <v>6.6457406321502079E-3</v>
      </c>
      <c r="M5" s="437">
        <v>7.4069261561222845E-4</v>
      </c>
      <c r="N5" s="438">
        <v>6.2351925015680738E-4</v>
      </c>
      <c r="O5" s="54">
        <v>578</v>
      </c>
      <c r="P5" s="52">
        <v>130121060.62000005</v>
      </c>
      <c r="Q5" s="52">
        <v>4439483.6699999962</v>
      </c>
    </row>
    <row r="6" spans="2:17">
      <c r="B6" s="177"/>
      <c r="C6" s="355">
        <v>900</v>
      </c>
      <c r="D6" s="317" t="s">
        <v>20</v>
      </c>
      <c r="E6" s="318">
        <v>1000</v>
      </c>
      <c r="F6" s="319">
        <v>7748</v>
      </c>
      <c r="G6" s="54">
        <v>7401.7688471900246</v>
      </c>
      <c r="H6" s="55">
        <v>12.402138310000018</v>
      </c>
      <c r="I6" s="432">
        <v>8.9085118370068869E-2</v>
      </c>
      <c r="J6" s="432">
        <v>4.213334491326471E-2</v>
      </c>
      <c r="K6" s="432">
        <v>1.741862917899241E-3</v>
      </c>
      <c r="L6" s="436">
        <v>9.5730859002219074E-2</v>
      </c>
      <c r="M6" s="437">
        <v>4.2874037528876939E-2</v>
      </c>
      <c r="N6" s="438">
        <v>2.3653821680560483E-3</v>
      </c>
      <c r="O6" s="52">
        <v>7748</v>
      </c>
      <c r="P6" s="52">
        <v>7401768847.1900244</v>
      </c>
      <c r="Q6" s="52">
        <v>12402138.310000017</v>
      </c>
    </row>
    <row r="7" spans="2:17">
      <c r="B7" s="177"/>
      <c r="C7" s="355">
        <v>1000</v>
      </c>
      <c r="D7" s="317" t="s">
        <v>20</v>
      </c>
      <c r="E7" s="318">
        <v>1125</v>
      </c>
      <c r="F7" s="319">
        <v>9250</v>
      </c>
      <c r="G7" s="54">
        <v>9779.3329805899884</v>
      </c>
      <c r="H7" s="55">
        <v>43.038346240000045</v>
      </c>
      <c r="I7" s="432">
        <v>0.1063548457567291</v>
      </c>
      <c r="J7" s="432">
        <v>5.5667235494565141E-2</v>
      </c>
      <c r="K7" s="432">
        <v>6.0446753204419154E-3</v>
      </c>
      <c r="L7" s="436">
        <v>0.20208570475894816</v>
      </c>
      <c r="M7" s="437">
        <v>9.854127302344208E-2</v>
      </c>
      <c r="N7" s="438">
        <v>8.4100574884979629E-3</v>
      </c>
      <c r="O7" s="67">
        <v>9250</v>
      </c>
      <c r="P7" s="67">
        <v>9779332980.5899887</v>
      </c>
      <c r="Q7" s="67">
        <v>43038346.240000047</v>
      </c>
    </row>
    <row r="8" spans="2:17">
      <c r="B8" s="177"/>
      <c r="C8" s="355">
        <v>1125</v>
      </c>
      <c r="D8" s="317" t="s">
        <v>20</v>
      </c>
      <c r="E8" s="318">
        <v>1250</v>
      </c>
      <c r="F8" s="319">
        <v>7689</v>
      </c>
      <c r="G8" s="54">
        <v>9098.3246725199988</v>
      </c>
      <c r="H8" s="55">
        <v>64.627470149999937</v>
      </c>
      <c r="I8" s="432">
        <v>8.840674692145839E-2</v>
      </c>
      <c r="J8" s="432">
        <v>5.1790708339356201E-2</v>
      </c>
      <c r="K8" s="432">
        <v>9.0768374709348683E-3</v>
      </c>
      <c r="L8" s="436">
        <v>0.29049245168040655</v>
      </c>
      <c r="M8" s="437">
        <v>0.15033198136279829</v>
      </c>
      <c r="N8" s="438">
        <v>1.7486894959432831E-2</v>
      </c>
      <c r="O8" s="67">
        <v>7689</v>
      </c>
      <c r="P8" s="67">
        <v>9098324672.5199986</v>
      </c>
      <c r="Q8" s="67">
        <v>64627470.149999931</v>
      </c>
    </row>
    <row r="9" spans="2:17">
      <c r="B9" s="177"/>
      <c r="C9" s="355">
        <v>1250</v>
      </c>
      <c r="D9" s="317" t="s">
        <v>20</v>
      </c>
      <c r="E9" s="318">
        <v>1375</v>
      </c>
      <c r="F9" s="319">
        <v>9005</v>
      </c>
      <c r="G9" s="54">
        <v>11708.636215729992</v>
      </c>
      <c r="H9" s="55">
        <v>120.59911446000002</v>
      </c>
      <c r="I9" s="432">
        <v>0.10353787957182115</v>
      </c>
      <c r="J9" s="432">
        <v>6.6649475054679344E-2</v>
      </c>
      <c r="K9" s="432">
        <v>1.6937976352027952E-2</v>
      </c>
      <c r="L9" s="436">
        <v>0.39403033125222769</v>
      </c>
      <c r="M9" s="437">
        <v>0.21698145641747763</v>
      </c>
      <c r="N9" s="438">
        <v>3.4424871311460783E-2</v>
      </c>
      <c r="O9" s="67">
        <v>9005</v>
      </c>
      <c r="P9" s="67">
        <v>11708636215.729992</v>
      </c>
      <c r="Q9" s="67">
        <v>120599114.46000002</v>
      </c>
    </row>
    <row r="10" spans="2:17">
      <c r="B10" s="177"/>
      <c r="C10" s="355">
        <v>1375</v>
      </c>
      <c r="D10" s="317" t="s">
        <v>20</v>
      </c>
      <c r="E10" s="318">
        <v>1500</v>
      </c>
      <c r="F10" s="319">
        <v>6299</v>
      </c>
      <c r="G10" s="54">
        <v>8989.8092708199983</v>
      </c>
      <c r="H10" s="55">
        <v>130.38208028999992</v>
      </c>
      <c r="I10" s="432">
        <v>7.2424775505041797E-2</v>
      </c>
      <c r="J10" s="432">
        <v>5.1173002363579433E-2</v>
      </c>
      <c r="K10" s="432">
        <v>1.8311980171402561E-2</v>
      </c>
      <c r="L10" s="436">
        <v>0.46645510675726948</v>
      </c>
      <c r="M10" s="437">
        <v>0.26815445878105704</v>
      </c>
      <c r="N10" s="438">
        <v>5.2736851482863348E-2</v>
      </c>
      <c r="O10" s="67">
        <v>6299</v>
      </c>
      <c r="P10" s="67">
        <v>8989809270.8199978</v>
      </c>
      <c r="Q10" s="67">
        <v>130382080.28999992</v>
      </c>
    </row>
    <row r="11" spans="2:17">
      <c r="B11" s="177"/>
      <c r="C11" s="355">
        <v>1500</v>
      </c>
      <c r="D11" s="317" t="s">
        <v>20</v>
      </c>
      <c r="E11" s="318">
        <v>1625</v>
      </c>
      <c r="F11" s="319">
        <v>7293</v>
      </c>
      <c r="G11" s="54">
        <v>11307.352750590002</v>
      </c>
      <c r="H11" s="55">
        <v>205.67006735000007</v>
      </c>
      <c r="I11" s="432">
        <v>8.3853609740954085E-2</v>
      </c>
      <c r="J11" s="432">
        <v>6.4365235301481444E-2</v>
      </c>
      <c r="K11" s="432">
        <v>2.8886072279160388E-2</v>
      </c>
      <c r="L11" s="436">
        <v>0.55030871649822355</v>
      </c>
      <c r="M11" s="437">
        <v>0.33251969408253845</v>
      </c>
      <c r="N11" s="438">
        <v>8.1622923762023736E-2</v>
      </c>
      <c r="O11" s="67">
        <v>7293</v>
      </c>
      <c r="P11" s="67">
        <v>11307352750.590002</v>
      </c>
      <c r="Q11" s="67">
        <v>205670067.35000005</v>
      </c>
    </row>
    <row r="12" spans="2:17">
      <c r="B12" s="177"/>
      <c r="C12" s="355">
        <v>1625</v>
      </c>
      <c r="D12" s="317" t="s">
        <v>20</v>
      </c>
      <c r="E12" s="318">
        <v>1750</v>
      </c>
      <c r="F12" s="319">
        <v>4420</v>
      </c>
      <c r="G12" s="54">
        <v>7419.5038460100004</v>
      </c>
      <c r="H12" s="55">
        <v>158.68810507000006</v>
      </c>
      <c r="I12" s="432">
        <v>5.0820369539972175E-2</v>
      </c>
      <c r="J12" s="432">
        <v>4.2234298460686298E-2</v>
      </c>
      <c r="K12" s="432">
        <v>2.2287521621191408E-2</v>
      </c>
      <c r="L12" s="436">
        <v>0.6011290860381957</v>
      </c>
      <c r="M12" s="437">
        <v>0.37475399254322472</v>
      </c>
      <c r="N12" s="438">
        <v>0.10391044538321514</v>
      </c>
      <c r="O12" s="67">
        <v>4420</v>
      </c>
      <c r="P12" s="67">
        <v>7419503846.0100002</v>
      </c>
      <c r="Q12" s="67">
        <v>158688105.07000005</v>
      </c>
    </row>
    <row r="13" spans="2:17">
      <c r="B13" s="177"/>
      <c r="C13" s="355">
        <v>1750</v>
      </c>
      <c r="D13" s="317" t="s">
        <v>20</v>
      </c>
      <c r="E13" s="318">
        <v>1837.5</v>
      </c>
      <c r="F13" s="319">
        <v>4840</v>
      </c>
      <c r="G13" s="54">
        <v>8714.8217926300003</v>
      </c>
      <c r="H13" s="55">
        <v>213.28804609999997</v>
      </c>
      <c r="I13" s="432">
        <v>5.5649454428385821E-2</v>
      </c>
      <c r="J13" s="432">
        <v>4.9607681626792771E-2</v>
      </c>
      <c r="K13" s="432">
        <v>2.9956006701942133E-2</v>
      </c>
      <c r="L13" s="436">
        <v>0.65677854046658157</v>
      </c>
      <c r="M13" s="437">
        <v>0.42436167417001747</v>
      </c>
      <c r="N13" s="438">
        <v>0.13386645208515727</v>
      </c>
      <c r="O13" s="67">
        <v>4840</v>
      </c>
      <c r="P13" s="67">
        <v>8714821792.6300011</v>
      </c>
      <c r="Q13" s="67">
        <v>213288046.09999996</v>
      </c>
    </row>
    <row r="14" spans="2:17">
      <c r="B14" s="177"/>
      <c r="C14" s="355">
        <v>1837.5</v>
      </c>
      <c r="D14" s="317" t="s">
        <v>20</v>
      </c>
      <c r="E14" s="318">
        <v>1925</v>
      </c>
      <c r="F14" s="319">
        <v>3124</v>
      </c>
      <c r="G14" s="54">
        <v>6018.1368289299999</v>
      </c>
      <c r="H14" s="55">
        <v>168.63714153000001</v>
      </c>
      <c r="I14" s="432">
        <v>3.5919193312867213E-2</v>
      </c>
      <c r="J14" s="432">
        <v>3.425724850145663E-2</v>
      </c>
      <c r="K14" s="432">
        <v>2.3684849827451466E-2</v>
      </c>
      <c r="L14" s="436">
        <v>0.69269773377944877</v>
      </c>
      <c r="M14" s="437">
        <v>0.45861892267147408</v>
      </c>
      <c r="N14" s="438">
        <v>0.15755130191260874</v>
      </c>
      <c r="O14" s="67">
        <v>3124</v>
      </c>
      <c r="P14" s="67">
        <v>6018136828.9300003</v>
      </c>
      <c r="Q14" s="67">
        <v>168637141.53</v>
      </c>
    </row>
    <row r="15" spans="2:17">
      <c r="B15" s="177"/>
      <c r="C15" s="355">
        <v>1925</v>
      </c>
      <c r="D15" s="317" t="s">
        <v>20</v>
      </c>
      <c r="E15" s="318">
        <v>2087.5</v>
      </c>
      <c r="F15" s="319">
        <v>3364</v>
      </c>
      <c r="G15" s="54">
        <v>6890.259371860001</v>
      </c>
      <c r="H15" s="55">
        <v>214.24507333999995</v>
      </c>
      <c r="I15" s="432">
        <v>3.8678670391960726E-2</v>
      </c>
      <c r="J15" s="432">
        <v>3.9221661828394441E-2</v>
      </c>
      <c r="K15" s="432">
        <v>3.0090419834509063E-2</v>
      </c>
      <c r="L15" s="436">
        <v>0.73137640417140948</v>
      </c>
      <c r="M15" s="437">
        <v>0.49784058449986851</v>
      </c>
      <c r="N15" s="438">
        <v>0.1876417217471178</v>
      </c>
      <c r="O15" s="67">
        <v>3364</v>
      </c>
      <c r="P15" s="67">
        <v>6890259371.8600006</v>
      </c>
      <c r="Q15" s="67">
        <v>214245073.33999994</v>
      </c>
    </row>
    <row r="16" spans="2:17">
      <c r="B16" s="177"/>
      <c r="C16" s="355">
        <v>2087.5</v>
      </c>
      <c r="D16" s="317" t="s">
        <v>20</v>
      </c>
      <c r="E16" s="318">
        <v>2250</v>
      </c>
      <c r="F16" s="319">
        <v>2132</v>
      </c>
      <c r="G16" s="54">
        <v>4655.3647519499991</v>
      </c>
      <c r="H16" s="55">
        <v>159.00216053</v>
      </c>
      <c r="I16" s="432">
        <v>2.4513354719280695E-2</v>
      </c>
      <c r="J16" s="432">
        <v>2.6499893855159821E-2</v>
      </c>
      <c r="K16" s="432">
        <v>2.2331630269737651E-2</v>
      </c>
      <c r="L16" s="436">
        <v>0.75588975889069021</v>
      </c>
      <c r="M16" s="437">
        <v>0.52434047835502828</v>
      </c>
      <c r="N16" s="438">
        <v>0.20997335201685544</v>
      </c>
      <c r="O16" s="67">
        <v>2132</v>
      </c>
      <c r="P16" s="67">
        <v>4655364751.9499989</v>
      </c>
      <c r="Q16" s="67">
        <v>159002160.53</v>
      </c>
    </row>
    <row r="17" spans="2:17">
      <c r="B17" s="177"/>
      <c r="C17" s="355">
        <v>2250</v>
      </c>
      <c r="D17" s="317" t="s">
        <v>20</v>
      </c>
      <c r="E17" s="318">
        <v>2362.5</v>
      </c>
      <c r="F17" s="319">
        <v>2215</v>
      </c>
      <c r="G17" s="54">
        <v>5089.8479730099998</v>
      </c>
      <c r="H17" s="55">
        <v>188.35849282999999</v>
      </c>
      <c r="I17" s="432">
        <v>2.5467673875800536E-2</v>
      </c>
      <c r="J17" s="432">
        <v>2.897311772770712E-2</v>
      </c>
      <c r="K17" s="432">
        <v>2.6454685936490464E-2</v>
      </c>
      <c r="L17" s="436">
        <v>0.78135743276649072</v>
      </c>
      <c r="M17" s="437">
        <v>0.55331359608273545</v>
      </c>
      <c r="N17" s="438">
        <v>0.23642803795334591</v>
      </c>
      <c r="O17" s="67">
        <v>2215</v>
      </c>
      <c r="P17" s="67">
        <v>5089847973.0100002</v>
      </c>
      <c r="Q17" s="67">
        <v>188358492.82999998</v>
      </c>
    </row>
    <row r="18" spans="2:17">
      <c r="B18" s="177"/>
      <c r="C18" s="355">
        <v>2362.5</v>
      </c>
      <c r="D18" s="317" t="s">
        <v>20</v>
      </c>
      <c r="E18" s="318">
        <v>2475</v>
      </c>
      <c r="F18" s="319">
        <v>1487</v>
      </c>
      <c r="G18" s="54">
        <v>3588.9512630700001</v>
      </c>
      <c r="H18" s="55">
        <v>144.50600665999997</v>
      </c>
      <c r="I18" s="432">
        <v>1.7097260069216882E-2</v>
      </c>
      <c r="J18" s="432">
        <v>2.0429511454040039E-2</v>
      </c>
      <c r="K18" s="432">
        <v>2.0295665805613351E-2</v>
      </c>
      <c r="L18" s="436">
        <v>0.79845469283570758</v>
      </c>
      <c r="M18" s="437">
        <v>0.57374310753677549</v>
      </c>
      <c r="N18" s="438">
        <v>0.25672370375895925</v>
      </c>
      <c r="O18" s="67">
        <v>1487</v>
      </c>
      <c r="P18" s="67">
        <v>3588951263.0700002</v>
      </c>
      <c r="Q18" s="67">
        <v>144506006.65999997</v>
      </c>
    </row>
    <row r="19" spans="2:17">
      <c r="B19" s="177"/>
      <c r="C19" s="355">
        <v>2475</v>
      </c>
      <c r="D19" s="317" t="s">
        <v>20</v>
      </c>
      <c r="E19" s="318">
        <v>3227.5</v>
      </c>
      <c r="F19" s="319">
        <v>8128</v>
      </c>
      <c r="G19" s="54">
        <v>22734.914623330005</v>
      </c>
      <c r="H19" s="55">
        <v>1131.8289470299999</v>
      </c>
      <c r="I19" s="432">
        <v>9.3454290411966928E-2</v>
      </c>
      <c r="J19" s="432">
        <v>0.12941474114826498</v>
      </c>
      <c r="K19" s="432">
        <v>0.15896378696622507</v>
      </c>
      <c r="L19" s="436">
        <v>0.89190898324767454</v>
      </c>
      <c r="M19" s="437">
        <v>0.7031578486850405</v>
      </c>
      <c r="N19" s="438">
        <v>0.41568749072518429</v>
      </c>
      <c r="O19" s="67">
        <v>8128</v>
      </c>
      <c r="P19" s="67">
        <v>22734914623.330006</v>
      </c>
      <c r="Q19" s="67">
        <v>1131828947.03</v>
      </c>
    </row>
    <row r="20" spans="2:17">
      <c r="B20" s="177"/>
      <c r="C20" s="355">
        <v>3227.5</v>
      </c>
      <c r="D20" s="317" t="s">
        <v>20</v>
      </c>
      <c r="E20" s="318">
        <v>3979.5</v>
      </c>
      <c r="F20" s="319">
        <v>3535</v>
      </c>
      <c r="G20" s="54">
        <v>12572.937714350002</v>
      </c>
      <c r="H20" s="55">
        <v>783.91557249000005</v>
      </c>
      <c r="I20" s="432">
        <v>4.0644797810814849E-2</v>
      </c>
      <c r="J20" s="432">
        <v>7.1569368380479878E-2</v>
      </c>
      <c r="K20" s="432">
        <v>0.11009984184606982</v>
      </c>
      <c r="L20" s="436">
        <v>0.93255378105848941</v>
      </c>
      <c r="M20" s="437">
        <v>0.77472721706552039</v>
      </c>
      <c r="N20" s="438">
        <v>0.5257873325712541</v>
      </c>
      <c r="O20" s="67">
        <v>3535</v>
      </c>
      <c r="P20" s="67">
        <v>12572937714.350002</v>
      </c>
      <c r="Q20" s="67">
        <v>783915572.49000001</v>
      </c>
    </row>
    <row r="21" spans="2:17">
      <c r="B21" s="177"/>
      <c r="C21" s="355">
        <v>3979.5</v>
      </c>
      <c r="D21" s="317" t="s">
        <v>20</v>
      </c>
      <c r="E21" s="318">
        <v>4732.5</v>
      </c>
      <c r="F21" s="319">
        <v>2116</v>
      </c>
      <c r="G21" s="54">
        <v>9089.6140440600011</v>
      </c>
      <c r="H21" s="55">
        <v>640.85884245000011</v>
      </c>
      <c r="I21" s="432">
        <v>2.4329389580674463E-2</v>
      </c>
      <c r="J21" s="432">
        <v>5.1741124527581839E-2</v>
      </c>
      <c r="K21" s="432">
        <v>9.0007724907519251E-2</v>
      </c>
      <c r="L21" s="436">
        <v>0.95688317063916384</v>
      </c>
      <c r="M21" s="437">
        <v>0.82646834159310223</v>
      </c>
      <c r="N21" s="438">
        <v>0.61579505747877339</v>
      </c>
      <c r="O21" s="67">
        <v>2116</v>
      </c>
      <c r="P21" s="67">
        <v>9089614044.0600014</v>
      </c>
      <c r="Q21" s="67">
        <v>640858842.45000017</v>
      </c>
    </row>
    <row r="22" spans="2:17">
      <c r="B22" s="177"/>
      <c r="C22" s="355">
        <v>4732.5</v>
      </c>
      <c r="D22" s="317" t="s">
        <v>20</v>
      </c>
      <c r="E22" s="318">
        <v>5482.5</v>
      </c>
      <c r="F22" s="319">
        <v>1037</v>
      </c>
      <c r="G22" s="54">
        <v>5245.5065324999996</v>
      </c>
      <c r="H22" s="55">
        <v>402.23826771999984</v>
      </c>
      <c r="I22" s="432">
        <v>1.1923240545916548E-2</v>
      </c>
      <c r="J22" s="432">
        <v>2.9859178331745558E-2</v>
      </c>
      <c r="K22" s="432">
        <v>5.6493800116432832E-2</v>
      </c>
      <c r="L22" s="436">
        <v>0.96880641118508037</v>
      </c>
      <c r="M22" s="437">
        <v>0.85632751992484779</v>
      </c>
      <c r="N22" s="438">
        <v>0.67228885759520618</v>
      </c>
      <c r="O22" s="67">
        <v>1037</v>
      </c>
      <c r="P22" s="67">
        <v>5245506532.5</v>
      </c>
      <c r="Q22" s="67">
        <v>402238267.71999985</v>
      </c>
    </row>
    <row r="23" spans="2:17">
      <c r="B23" s="177"/>
      <c r="C23" s="355">
        <v>5482.5</v>
      </c>
      <c r="D23" s="317" t="s">
        <v>20</v>
      </c>
      <c r="E23" s="318">
        <v>6237.5</v>
      </c>
      <c r="F23" s="319">
        <v>756</v>
      </c>
      <c r="G23" s="54">
        <v>4380.8306245100002</v>
      </c>
      <c r="H23" s="55">
        <v>350.22269097000003</v>
      </c>
      <c r="I23" s="432">
        <v>8.6923527991445617E-3</v>
      </c>
      <c r="J23" s="432">
        <v>2.4937153742533514E-2</v>
      </c>
      <c r="K23" s="432">
        <v>4.9188285371373805E-2</v>
      </c>
      <c r="L23" s="436">
        <v>0.97749876398422497</v>
      </c>
      <c r="M23" s="437">
        <v>0.88126467366738126</v>
      </c>
      <c r="N23" s="438">
        <v>0.72147714296657994</v>
      </c>
      <c r="O23" s="67">
        <v>756</v>
      </c>
      <c r="P23" s="67">
        <v>4380830624.5100002</v>
      </c>
      <c r="Q23" s="67">
        <v>350222690.97000003</v>
      </c>
    </row>
    <row r="24" spans="2:17">
      <c r="B24" s="177"/>
      <c r="C24" s="355">
        <v>6237.5</v>
      </c>
      <c r="D24" s="317" t="s">
        <v>20</v>
      </c>
      <c r="E24" s="318">
        <v>6990</v>
      </c>
      <c r="F24" s="319">
        <v>416</v>
      </c>
      <c r="G24" s="54">
        <v>2725.8461949400003</v>
      </c>
      <c r="H24" s="55">
        <v>227.62371933000006</v>
      </c>
      <c r="I24" s="432">
        <v>4.7830936037620867E-3</v>
      </c>
      <c r="J24" s="432">
        <v>1.5516428610914811E-2</v>
      </c>
      <c r="K24" s="432">
        <v>3.1969431885430347E-2</v>
      </c>
      <c r="L24" s="436">
        <v>0.98228185758798703</v>
      </c>
      <c r="M24" s="437">
        <v>0.89678110227829611</v>
      </c>
      <c r="N24" s="438">
        <v>0.75344657485201028</v>
      </c>
      <c r="O24" s="67">
        <v>416</v>
      </c>
      <c r="P24" s="67">
        <v>2725846194.9400001</v>
      </c>
      <c r="Q24" s="67">
        <v>227623719.33000004</v>
      </c>
    </row>
    <row r="25" spans="2:17">
      <c r="B25" s="177"/>
      <c r="C25" s="355">
        <v>6990</v>
      </c>
      <c r="D25" s="317" t="s">
        <v>20</v>
      </c>
      <c r="E25" s="318">
        <v>7742.5</v>
      </c>
      <c r="F25" s="319">
        <v>358</v>
      </c>
      <c r="G25" s="54">
        <v>2616.6056859300002</v>
      </c>
      <c r="H25" s="55">
        <v>227.01285456000002</v>
      </c>
      <c r="I25" s="432">
        <v>4.1162199763144884E-3</v>
      </c>
      <c r="J25" s="432">
        <v>1.4894595081708305E-2</v>
      </c>
      <c r="K25" s="432">
        <v>3.1883636785898506E-2</v>
      </c>
      <c r="L25" s="436">
        <v>0.98639807756430153</v>
      </c>
      <c r="M25" s="437">
        <v>0.91167569736000442</v>
      </c>
      <c r="N25" s="438">
        <v>0.78533021163790884</v>
      </c>
      <c r="O25" s="67">
        <v>358</v>
      </c>
      <c r="P25" s="67">
        <v>2616605685.9300003</v>
      </c>
      <c r="Q25" s="67">
        <v>227012854.56000003</v>
      </c>
    </row>
    <row r="26" spans="2:17">
      <c r="B26" s="177"/>
      <c r="C26" s="355">
        <v>7742.5</v>
      </c>
      <c r="D26" s="317" t="s">
        <v>20</v>
      </c>
      <c r="E26" s="318">
        <v>8494.5</v>
      </c>
      <c r="F26" s="319">
        <v>233</v>
      </c>
      <c r="G26" s="54">
        <v>1872.7554403699999</v>
      </c>
      <c r="H26" s="55">
        <v>165.15839966000001</v>
      </c>
      <c r="I26" s="432">
        <v>2.6789923309532841E-3</v>
      </c>
      <c r="J26" s="432">
        <v>1.0660350591366748E-2</v>
      </c>
      <c r="K26" s="432">
        <v>2.3196265414599803E-2</v>
      </c>
      <c r="L26" s="436">
        <v>0.98907706989525479</v>
      </c>
      <c r="M26" s="437">
        <v>0.92233604795137114</v>
      </c>
      <c r="N26" s="438">
        <v>0.80852647705250869</v>
      </c>
      <c r="O26" s="67">
        <v>233</v>
      </c>
      <c r="P26" s="67">
        <v>1872755440.3699999</v>
      </c>
      <c r="Q26" s="67">
        <v>165158399.66000003</v>
      </c>
    </row>
    <row r="27" spans="2:17">
      <c r="B27" s="177"/>
      <c r="C27" s="355">
        <v>8494.5</v>
      </c>
      <c r="D27" s="317" t="s">
        <v>20</v>
      </c>
      <c r="E27" s="318">
        <v>9247.5</v>
      </c>
      <c r="F27" s="319">
        <v>173</v>
      </c>
      <c r="G27" s="54">
        <v>1522.37277705</v>
      </c>
      <c r="H27" s="55">
        <v>138.05933744999999</v>
      </c>
      <c r="I27" s="432">
        <v>1.9891230611799064E-3</v>
      </c>
      <c r="J27" s="432">
        <v>8.6658552335585476E-3</v>
      </c>
      <c r="K27" s="432">
        <v>1.9390240163665182E-2</v>
      </c>
      <c r="L27" s="436">
        <v>0.99106619295643472</v>
      </c>
      <c r="M27" s="437">
        <v>0.9310019031849297</v>
      </c>
      <c r="N27" s="438">
        <v>0.82791671721617388</v>
      </c>
      <c r="O27" s="67">
        <v>173</v>
      </c>
      <c r="P27" s="67">
        <v>1522372777.05</v>
      </c>
      <c r="Q27" s="67">
        <v>138059337.44999999</v>
      </c>
    </row>
    <row r="28" spans="2:17">
      <c r="B28" s="177"/>
      <c r="C28" s="355">
        <v>9247.5</v>
      </c>
      <c r="D28" s="317" t="s">
        <v>20</v>
      </c>
      <c r="E28" s="318">
        <v>10000</v>
      </c>
      <c r="F28" s="319">
        <v>112</v>
      </c>
      <c r="G28" s="54">
        <v>1071.45358951</v>
      </c>
      <c r="H28" s="55">
        <v>99.609609380000009</v>
      </c>
      <c r="I28" s="432">
        <v>1.2877559702436389E-3</v>
      </c>
      <c r="J28" s="432">
        <v>6.0990723403255998E-3</v>
      </c>
      <c r="K28" s="432">
        <v>1.399002982457871E-2</v>
      </c>
      <c r="L28" s="436">
        <v>0.99235394892667839</v>
      </c>
      <c r="M28" s="437">
        <v>0.93710097552525529</v>
      </c>
      <c r="N28" s="438">
        <v>0.84190674704075263</v>
      </c>
      <c r="O28" s="67">
        <v>112</v>
      </c>
      <c r="P28" s="67">
        <v>1071453589.51</v>
      </c>
      <c r="Q28" s="67">
        <v>99609609.38000001</v>
      </c>
    </row>
    <row r="29" spans="2:17">
      <c r="B29" s="177"/>
      <c r="C29" s="355">
        <v>10000</v>
      </c>
      <c r="D29" s="317" t="s">
        <v>20</v>
      </c>
      <c r="E29" s="318">
        <v>10500</v>
      </c>
      <c r="F29" s="319">
        <v>78</v>
      </c>
      <c r="G29" s="54">
        <v>788.10032669999998</v>
      </c>
      <c r="H29" s="55">
        <v>72.459838379999994</v>
      </c>
      <c r="I29" s="432">
        <v>8.9683005070539132E-4</v>
      </c>
      <c r="J29" s="432">
        <v>4.4861307582867334E-3</v>
      </c>
      <c r="K29" s="432">
        <v>1.0176882595263852E-2</v>
      </c>
      <c r="L29" s="436">
        <v>0.99325077897738379</v>
      </c>
      <c r="M29" s="437">
        <v>0.94158710628354203</v>
      </c>
      <c r="N29" s="438">
        <v>0.85208362963601647</v>
      </c>
      <c r="O29" s="67">
        <v>78</v>
      </c>
      <c r="P29" s="67">
        <v>788100326.69999993</v>
      </c>
      <c r="Q29" s="67">
        <v>72459838.379999995</v>
      </c>
    </row>
    <row r="30" spans="2:17">
      <c r="B30" s="177"/>
      <c r="C30" s="355">
        <v>10500</v>
      </c>
      <c r="D30" s="317" t="s">
        <v>20</v>
      </c>
      <c r="E30" s="318">
        <v>11000</v>
      </c>
      <c r="F30" s="319">
        <v>54</v>
      </c>
      <c r="G30" s="54">
        <v>572.42589799999996</v>
      </c>
      <c r="H30" s="55">
        <v>54.264633539999998</v>
      </c>
      <c r="I30" s="432">
        <v>6.2088234279604015E-4</v>
      </c>
      <c r="J30" s="432">
        <v>3.2584397453691654E-3</v>
      </c>
      <c r="K30" s="432">
        <v>7.6213916144205049E-3</v>
      </c>
      <c r="L30" s="436">
        <v>0.99387166132017979</v>
      </c>
      <c r="M30" s="437">
        <v>0.94484554602891124</v>
      </c>
      <c r="N30" s="438">
        <v>0.85970502125043702</v>
      </c>
      <c r="O30" s="67">
        <v>54</v>
      </c>
      <c r="P30" s="67">
        <v>572425898</v>
      </c>
      <c r="Q30" s="67">
        <v>54264633.539999999</v>
      </c>
    </row>
    <row r="31" spans="2:17">
      <c r="B31" s="177"/>
      <c r="C31" s="211">
        <v>11000</v>
      </c>
      <c r="D31" s="320" t="s">
        <v>21</v>
      </c>
      <c r="E31" s="321"/>
      <c r="F31" s="319">
        <v>533</v>
      </c>
      <c r="G31" s="54">
        <v>9689.2501658099991</v>
      </c>
      <c r="H31" s="55">
        <v>1021.3062358299998</v>
      </c>
      <c r="I31" s="432">
        <v>6.1283386798201738E-3</v>
      </c>
      <c r="J31" s="432">
        <v>5.5154453971088632E-2</v>
      </c>
      <c r="K31" s="432">
        <v>0.14344102730874411</v>
      </c>
      <c r="L31" s="436">
        <v>1</v>
      </c>
      <c r="M31" s="437">
        <v>0.99999999999999989</v>
      </c>
      <c r="N31" s="438">
        <v>1.0031460485591812</v>
      </c>
      <c r="O31" s="67">
        <v>533</v>
      </c>
      <c r="P31" s="67">
        <v>9689250165.8099995</v>
      </c>
      <c r="Q31" s="67">
        <v>1021306235.8299998</v>
      </c>
    </row>
    <row r="32" spans="2:17" ht="14.4" thickBot="1">
      <c r="B32" s="177"/>
      <c r="C32" s="212" t="s">
        <v>69</v>
      </c>
      <c r="D32" s="320"/>
      <c r="E32" s="321"/>
      <c r="F32" s="359"/>
      <c r="G32" s="54"/>
      <c r="H32" s="55">
        <v>-22.4</v>
      </c>
      <c r="I32" s="104"/>
      <c r="J32" s="105"/>
      <c r="K32" s="105"/>
      <c r="L32" s="27"/>
      <c r="M32" s="28"/>
      <c r="N32" s="216"/>
      <c r="O32" s="322"/>
      <c r="P32" s="322"/>
      <c r="Q32" s="322">
        <v>-22400000</v>
      </c>
    </row>
    <row r="33" spans="2:14">
      <c r="B33" s="177"/>
      <c r="C33" s="360" t="s">
        <v>70</v>
      </c>
      <c r="D33" s="361"/>
      <c r="E33" s="362"/>
      <c r="F33" s="363">
        <v>86973</v>
      </c>
      <c r="G33" s="217">
        <v>175674.84524258002</v>
      </c>
      <c r="H33" s="218">
        <v>7120.0426753200018</v>
      </c>
      <c r="I33" s="364">
        <v>1</v>
      </c>
      <c r="J33" s="365">
        <v>0.99999999999999989</v>
      </c>
      <c r="K33" s="366">
        <v>1.0031460485591812</v>
      </c>
      <c r="L33" s="365"/>
      <c r="M33" s="365"/>
      <c r="N33" s="367"/>
    </row>
    <row r="34" spans="2:14">
      <c r="C34" s="29" t="s">
        <v>23</v>
      </c>
      <c r="D34" s="177"/>
      <c r="E34" s="177"/>
      <c r="F34" s="178"/>
    </row>
    <row r="35" spans="2:14" hidden="1">
      <c r="C35" s="29" t="s">
        <v>119</v>
      </c>
      <c r="D35" s="177"/>
      <c r="E35" s="177"/>
      <c r="F35" s="178"/>
      <c r="H35" s="52">
        <v>7120</v>
      </c>
    </row>
    <row r="36" spans="2:14">
      <c r="C36" s="29"/>
    </row>
    <row r="37" spans="2:14">
      <c r="E37" s="52"/>
      <c r="G37" s="417"/>
      <c r="I37" s="18" t="s">
        <v>9</v>
      </c>
    </row>
    <row r="38" spans="2:14">
      <c r="E38" s="35"/>
      <c r="F38" s="416"/>
    </row>
    <row r="40" spans="2:14">
      <c r="E40" s="35"/>
    </row>
  </sheetData>
  <mergeCells count="5">
    <mergeCell ref="C3:E3"/>
    <mergeCell ref="F3:H3"/>
    <mergeCell ref="I3:K3"/>
    <mergeCell ref="L3:N3"/>
    <mergeCell ref="C4:E4"/>
  </mergeCells>
  <hyperlinks>
    <hyperlink ref="I45" location="CONTENTS!A1" display="CONTENTS!A1"/>
    <hyperlink ref="I37" location="CONTENTS!A1" display="CONTENTS!A1"/>
  </hyperlinks>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T66"/>
  <sheetViews>
    <sheetView showGridLines="0" zoomScale="80" zoomScaleNormal="80" workbookViewId="0">
      <pane xSplit="2" ySplit="5" topLeftCell="C39" activePane="bottomRight" state="frozen"/>
      <selection activeCell="I12" sqref="I12"/>
      <selection pane="topRight" activeCell="I12" sqref="I12"/>
      <selection pane="bottomLeft" activeCell="I12" sqref="I12"/>
      <selection pane="bottomRight" activeCell="J63" sqref="J63"/>
    </sheetView>
  </sheetViews>
  <sheetFormatPr defaultColWidth="9.109375" defaultRowHeight="13.2"/>
  <cols>
    <col min="1" max="1" width="5.109375" style="52" customWidth="1"/>
    <col min="2" max="2" width="1" style="83" customWidth="1"/>
    <col min="3" max="3" width="15" style="83" customWidth="1"/>
    <col min="4" max="4" width="1.44140625" style="83" customWidth="1"/>
    <col min="5" max="5" width="10.88671875" style="83" customWidth="1"/>
    <col min="6" max="6" width="11.44140625" style="83" bestFit="1" customWidth="1"/>
    <col min="7" max="7" width="10.6640625" style="83" bestFit="1" customWidth="1"/>
    <col min="8" max="11" width="9.109375" style="83"/>
    <col min="12" max="12" width="10.5546875" style="83" customWidth="1"/>
    <col min="13" max="13" width="11.5546875" style="83" customWidth="1"/>
    <col min="14" max="14" width="11.44140625" style="83" customWidth="1"/>
    <col min="15" max="15" width="15.88671875" style="52" bestFit="1" customWidth="1"/>
    <col min="16" max="16" width="13.44140625" style="52" bestFit="1" customWidth="1"/>
    <col min="17" max="17" width="17" style="52" bestFit="1" customWidth="1"/>
    <col min="18" max="18" width="12.33203125" style="52" bestFit="1" customWidth="1"/>
    <col min="19" max="19" width="14.44140625" style="52" bestFit="1" customWidth="1"/>
    <col min="20" max="20" width="15.88671875" style="52" bestFit="1" customWidth="1"/>
    <col min="21" max="16384" width="9.109375" style="83"/>
  </cols>
  <sheetData>
    <row r="3" spans="2:14">
      <c r="C3" s="109" t="s">
        <v>150</v>
      </c>
      <c r="D3" s="107"/>
      <c r="E3" s="107"/>
      <c r="F3" s="107"/>
      <c r="G3" s="108"/>
      <c r="H3" s="106"/>
      <c r="I3" s="107"/>
      <c r="J3" s="107"/>
      <c r="K3" s="107"/>
      <c r="L3" s="107"/>
      <c r="M3" s="107"/>
      <c r="N3" s="107"/>
    </row>
    <row r="4" spans="2:14">
      <c r="C4" s="464" t="s">
        <v>13</v>
      </c>
      <c r="D4" s="465"/>
      <c r="E4" s="466"/>
      <c r="F4" s="464" t="s">
        <v>144</v>
      </c>
      <c r="G4" s="465"/>
      <c r="H4" s="466"/>
      <c r="I4" s="464" t="s">
        <v>151</v>
      </c>
      <c r="J4" s="465"/>
      <c r="K4" s="466"/>
      <c r="L4" s="464" t="s">
        <v>152</v>
      </c>
      <c r="M4" s="465"/>
      <c r="N4" s="466"/>
    </row>
    <row r="5" spans="2:14" ht="48.6" customHeight="1">
      <c r="C5" s="467" t="s">
        <v>24</v>
      </c>
      <c r="D5" s="468"/>
      <c r="E5" s="469"/>
      <c r="F5" s="356" t="s">
        <v>14</v>
      </c>
      <c r="G5" s="357" t="s">
        <v>15</v>
      </c>
      <c r="H5" s="357" t="s">
        <v>16</v>
      </c>
      <c r="I5" s="356" t="s">
        <v>14</v>
      </c>
      <c r="J5" s="357" t="s">
        <v>17</v>
      </c>
      <c r="K5" s="358" t="s">
        <v>18</v>
      </c>
      <c r="L5" s="356" t="s">
        <v>14</v>
      </c>
      <c r="M5" s="357" t="s">
        <v>17</v>
      </c>
      <c r="N5" s="358" t="s">
        <v>19</v>
      </c>
    </row>
    <row r="6" spans="2:14">
      <c r="B6" s="368"/>
      <c r="C6" s="355">
        <v>0</v>
      </c>
      <c r="D6" s="317" t="s">
        <v>20</v>
      </c>
      <c r="E6" s="318">
        <v>1000000</v>
      </c>
      <c r="F6" s="324">
        <v>3378</v>
      </c>
      <c r="G6" s="103">
        <v>2196.7525348299991</v>
      </c>
      <c r="H6" s="325">
        <v>4.6682560999999909</v>
      </c>
      <c r="I6" s="432">
        <v>3.3195428504043792E-2</v>
      </c>
      <c r="J6" s="432">
        <v>1.0133558554135749E-2</v>
      </c>
      <c r="K6" s="433">
        <v>6.1377528040916594E-4</v>
      </c>
      <c r="L6" s="102">
        <v>3.3195428504043792E-2</v>
      </c>
      <c r="M6" s="102">
        <v>1.0133558554135749E-2</v>
      </c>
      <c r="N6" s="210">
        <v>6.1377528040916594E-4</v>
      </c>
    </row>
    <row r="7" spans="2:14">
      <c r="B7" s="368"/>
      <c r="C7" s="355">
        <v>1000000</v>
      </c>
      <c r="D7" s="317" t="s">
        <v>20</v>
      </c>
      <c r="E7" s="318">
        <v>1125000</v>
      </c>
      <c r="F7" s="324">
        <v>9079</v>
      </c>
      <c r="G7" s="103">
        <v>9696.4463265999875</v>
      </c>
      <c r="H7" s="325">
        <v>20.237919719999997</v>
      </c>
      <c r="I7" s="432">
        <v>8.9218855946777254E-2</v>
      </c>
      <c r="J7" s="432">
        <v>4.4729438140941762E-2</v>
      </c>
      <c r="K7" s="433">
        <v>2.6608512011672223E-3</v>
      </c>
      <c r="L7" s="102">
        <v>0.12241428445082105</v>
      </c>
      <c r="M7" s="102">
        <v>5.4862996695077507E-2</v>
      </c>
      <c r="N7" s="210">
        <v>3.2746264815763882E-3</v>
      </c>
    </row>
    <row r="8" spans="2:14">
      <c r="B8" s="368"/>
      <c r="C8" s="355">
        <v>1125000</v>
      </c>
      <c r="D8" s="317" t="s">
        <v>20</v>
      </c>
      <c r="E8" s="318">
        <v>1250000</v>
      </c>
      <c r="F8" s="324">
        <v>9225</v>
      </c>
      <c r="G8" s="103">
        <v>10916.102965629994</v>
      </c>
      <c r="H8" s="325">
        <v>47.85902933000002</v>
      </c>
      <c r="I8" s="432">
        <v>9.0653590275252799E-2</v>
      </c>
      <c r="J8" s="432">
        <v>5.0355680410650784E-2</v>
      </c>
      <c r="K8" s="433">
        <v>6.2924330880500144E-3</v>
      </c>
      <c r="L8" s="102">
        <v>0.21306787472607386</v>
      </c>
      <c r="M8" s="102">
        <v>0.1052186771057283</v>
      </c>
      <c r="N8" s="210">
        <v>9.5670595696264026E-3</v>
      </c>
    </row>
    <row r="9" spans="2:14">
      <c r="B9" s="368"/>
      <c r="C9" s="355">
        <v>1250000</v>
      </c>
      <c r="D9" s="317" t="s">
        <v>20</v>
      </c>
      <c r="E9" s="318">
        <v>1375000</v>
      </c>
      <c r="F9" s="324">
        <v>10966</v>
      </c>
      <c r="G9" s="103">
        <v>14265.176795699996</v>
      </c>
      <c r="H9" s="325">
        <v>94.656482779999962</v>
      </c>
      <c r="I9" s="432">
        <v>0.10776230579495091</v>
      </c>
      <c r="J9" s="432">
        <v>6.5804865159976411E-2</v>
      </c>
      <c r="K9" s="433">
        <v>1.2445291778409497E-2</v>
      </c>
      <c r="L9" s="102">
        <v>0.32083018052102474</v>
      </c>
      <c r="M9" s="102">
        <v>0.17102354226570471</v>
      </c>
      <c r="N9" s="210">
        <v>2.2012351348035898E-2</v>
      </c>
    </row>
    <row r="10" spans="2:14">
      <c r="B10" s="368"/>
      <c r="C10" s="355">
        <v>1375000</v>
      </c>
      <c r="D10" s="317" t="s">
        <v>20</v>
      </c>
      <c r="E10" s="318">
        <v>1443750</v>
      </c>
      <c r="F10" s="324">
        <v>4610</v>
      </c>
      <c r="G10" s="103">
        <v>6459.1808845400001</v>
      </c>
      <c r="H10" s="325">
        <v>56.002826519999978</v>
      </c>
      <c r="I10" s="432">
        <v>4.5302227768988117E-2</v>
      </c>
      <c r="J10" s="432">
        <v>2.9796022386429512E-2</v>
      </c>
      <c r="K10" s="433">
        <v>7.3631672758953668E-3</v>
      </c>
      <c r="L10" s="102">
        <v>0.36613240829001287</v>
      </c>
      <c r="M10" s="102">
        <v>0.20081956465213421</v>
      </c>
      <c r="N10" s="210">
        <v>2.9375518623931264E-2</v>
      </c>
    </row>
    <row r="11" spans="2:14">
      <c r="B11" s="368"/>
      <c r="C11" s="355">
        <v>1443750</v>
      </c>
      <c r="D11" s="317" t="s">
        <v>20</v>
      </c>
      <c r="E11" s="318">
        <v>1512500</v>
      </c>
      <c r="F11" s="324">
        <v>6353</v>
      </c>
      <c r="G11" s="103">
        <v>9412.1719781900047</v>
      </c>
      <c r="H11" s="325">
        <v>103.22410559000006</v>
      </c>
      <c r="I11" s="432">
        <v>6.2430597183596857E-2</v>
      </c>
      <c r="J11" s="432">
        <v>4.3418088451171503E-2</v>
      </c>
      <c r="K11" s="433">
        <v>1.3571749920379855E-2</v>
      </c>
      <c r="L11" s="102">
        <v>0.4285630054736097</v>
      </c>
      <c r="M11" s="102">
        <v>0.24423765310330572</v>
      </c>
      <c r="N11" s="210">
        <v>4.2947268544311121E-2</v>
      </c>
    </row>
    <row r="12" spans="2:14">
      <c r="B12" s="368"/>
      <c r="C12" s="355">
        <v>1512500</v>
      </c>
      <c r="D12" s="317" t="s">
        <v>20</v>
      </c>
      <c r="E12" s="318">
        <v>1581250</v>
      </c>
      <c r="F12" s="324">
        <v>3136</v>
      </c>
      <c r="G12" s="103">
        <v>4864.7207312099999</v>
      </c>
      <c r="H12" s="325">
        <v>65.9061679</v>
      </c>
      <c r="I12" s="432">
        <v>3.0817307219858297E-2</v>
      </c>
      <c r="J12" s="432">
        <v>2.2440821893964298E-2</v>
      </c>
      <c r="K12" s="433">
        <v>8.6652436835065998E-3</v>
      </c>
      <c r="L12" s="102">
        <v>0.45938031269346802</v>
      </c>
      <c r="M12" s="102">
        <v>0.26667847499727004</v>
      </c>
      <c r="N12" s="210">
        <v>5.1612512227817722E-2</v>
      </c>
    </row>
    <row r="13" spans="2:14">
      <c r="B13" s="368"/>
      <c r="C13" s="355">
        <v>1581250</v>
      </c>
      <c r="D13" s="317" t="s">
        <v>20</v>
      </c>
      <c r="E13" s="318">
        <v>1650000</v>
      </c>
      <c r="F13" s="324">
        <v>3521</v>
      </c>
      <c r="G13" s="103">
        <v>5649.9067520899989</v>
      </c>
      <c r="H13" s="325">
        <v>82.179725180000005</v>
      </c>
      <c r="I13" s="432">
        <v>3.4600681990153398E-2</v>
      </c>
      <c r="J13" s="432">
        <v>2.6062863244694808E-2</v>
      </c>
      <c r="K13" s="433">
        <v>1.0804866482432873E-2</v>
      </c>
      <c r="L13" s="102">
        <v>0.49398099468362144</v>
      </c>
      <c r="M13" s="102">
        <v>0.29274133824196485</v>
      </c>
      <c r="N13" s="210">
        <v>6.2417378710250597E-2</v>
      </c>
    </row>
    <row r="14" spans="2:14">
      <c r="B14" s="368"/>
      <c r="C14" s="355">
        <v>1650000</v>
      </c>
      <c r="D14" s="317" t="s">
        <v>20</v>
      </c>
      <c r="E14" s="318">
        <v>1718750</v>
      </c>
      <c r="F14" s="324">
        <v>4475</v>
      </c>
      <c r="G14" s="103">
        <v>7508.818198580002</v>
      </c>
      <c r="H14" s="325">
        <v>125.62059968000001</v>
      </c>
      <c r="I14" s="432">
        <v>4.3975589862521008E-2</v>
      </c>
      <c r="J14" s="432">
        <v>3.4637970222512589E-2</v>
      </c>
      <c r="K14" s="433">
        <v>1.6516407228335167E-2</v>
      </c>
      <c r="L14" s="102">
        <v>0.53795658454614248</v>
      </c>
      <c r="M14" s="102">
        <v>0.32737930846447744</v>
      </c>
      <c r="N14" s="210">
        <v>7.8933785938585771E-2</v>
      </c>
    </row>
    <row r="15" spans="2:14">
      <c r="B15" s="368"/>
      <c r="C15" s="355">
        <v>1718750</v>
      </c>
      <c r="D15" s="317" t="s">
        <v>20</v>
      </c>
      <c r="E15" s="318">
        <v>1787500</v>
      </c>
      <c r="F15" s="324">
        <v>2830</v>
      </c>
      <c r="G15" s="103">
        <v>4955.6536635800003</v>
      </c>
      <c r="H15" s="325">
        <v>90.159160539999959</v>
      </c>
      <c r="I15" s="432">
        <v>2.7810261298532837E-2</v>
      </c>
      <c r="J15" s="432">
        <v>2.2860292990530929E-2</v>
      </c>
      <c r="K15" s="433">
        <v>1.1853990624441875E-2</v>
      </c>
      <c r="L15" s="102">
        <v>0.56576684584467529</v>
      </c>
      <c r="M15" s="102">
        <v>0.35023960145500838</v>
      </c>
      <c r="N15" s="210">
        <v>9.0787776563027639E-2</v>
      </c>
    </row>
    <row r="16" spans="2:14">
      <c r="B16" s="368"/>
      <c r="C16" s="355">
        <v>1787500</v>
      </c>
      <c r="D16" s="317" t="s">
        <v>20</v>
      </c>
      <c r="E16" s="318">
        <v>1856250</v>
      </c>
      <c r="F16" s="324">
        <v>4016</v>
      </c>
      <c r="G16" s="103">
        <v>7305.2789155699984</v>
      </c>
      <c r="H16" s="325">
        <v>139.72183313000016</v>
      </c>
      <c r="I16" s="432">
        <v>3.9465020980532818E-2</v>
      </c>
      <c r="J16" s="432">
        <v>3.3699049151638169E-2</v>
      </c>
      <c r="K16" s="433">
        <v>1.8370416162182858E-2</v>
      </c>
      <c r="L16" s="102">
        <v>0.60523186682520813</v>
      </c>
      <c r="M16" s="102">
        <v>0.38393865060664656</v>
      </c>
      <c r="N16" s="210">
        <v>0.10915819272521049</v>
      </c>
    </row>
    <row r="17" spans="2:14">
      <c r="B17" s="368"/>
      <c r="C17" s="355">
        <v>1856250</v>
      </c>
      <c r="D17" s="317" t="s">
        <v>20</v>
      </c>
      <c r="E17" s="318">
        <v>1925000</v>
      </c>
      <c r="F17" s="324">
        <v>2408</v>
      </c>
      <c r="G17" s="103">
        <v>4561.1119795000004</v>
      </c>
      <c r="H17" s="325">
        <v>96.236368470000016</v>
      </c>
      <c r="I17" s="432">
        <v>2.3663289472391193E-2</v>
      </c>
      <c r="J17" s="432">
        <v>2.1040283137677196E-2</v>
      </c>
      <c r="K17" s="433">
        <v>1.2653012769208227E-2</v>
      </c>
      <c r="L17" s="102">
        <v>0.62889515629759929</v>
      </c>
      <c r="M17" s="102">
        <v>0.40497893374432375</v>
      </c>
      <c r="N17" s="210">
        <v>0.12181120549441872</v>
      </c>
    </row>
    <row r="18" spans="2:14">
      <c r="B18" s="368"/>
      <c r="C18" s="355">
        <v>1925000</v>
      </c>
      <c r="D18" s="317" t="s">
        <v>20</v>
      </c>
      <c r="E18" s="318">
        <v>1993750</v>
      </c>
      <c r="F18" s="324">
        <v>1694</v>
      </c>
      <c r="G18" s="103">
        <v>3311.5680022299998</v>
      </c>
      <c r="H18" s="325">
        <v>74.634602879999974</v>
      </c>
      <c r="I18" s="432">
        <v>1.6646848989298454E-2</v>
      </c>
      <c r="J18" s="432">
        <v>1.5276171405076817E-2</v>
      </c>
      <c r="K18" s="433">
        <v>9.812845167363209E-3</v>
      </c>
      <c r="L18" s="102">
        <v>0.64554200528689776</v>
      </c>
      <c r="M18" s="102">
        <v>0.42025510514940057</v>
      </c>
      <c r="N18" s="210">
        <v>0.13162405066178193</v>
      </c>
    </row>
    <row r="19" spans="2:14">
      <c r="B19" s="368"/>
      <c r="C19" s="355">
        <v>1993750</v>
      </c>
      <c r="D19" s="317" t="s">
        <v>20</v>
      </c>
      <c r="E19" s="318">
        <v>2062500</v>
      </c>
      <c r="F19" s="324">
        <v>2837</v>
      </c>
      <c r="G19" s="103">
        <v>5709.4181426399991</v>
      </c>
      <c r="H19" s="325">
        <v>131.03570813000013</v>
      </c>
      <c r="I19" s="432">
        <v>2.7879049930720021E-2</v>
      </c>
      <c r="J19" s="432">
        <v>2.6337387639780184E-2</v>
      </c>
      <c r="K19" s="433">
        <v>1.7228377530766708E-2</v>
      </c>
      <c r="L19" s="102">
        <v>0.67342105521761775</v>
      </c>
      <c r="M19" s="102">
        <v>0.44659249278918073</v>
      </c>
      <c r="N19" s="210">
        <v>0.14885242819254862</v>
      </c>
    </row>
    <row r="20" spans="2:14">
      <c r="B20" s="368"/>
      <c r="C20" s="355">
        <v>2062500</v>
      </c>
      <c r="D20" s="317" t="s">
        <v>20</v>
      </c>
      <c r="E20" s="318">
        <v>2131250</v>
      </c>
      <c r="F20" s="324">
        <v>1863</v>
      </c>
      <c r="G20" s="103">
        <v>3911.0489534399999</v>
      </c>
      <c r="H20" s="325">
        <v>102.25392533999994</v>
      </c>
      <c r="I20" s="432">
        <v>1.8307603109246173E-2</v>
      </c>
      <c r="J20" s="432">
        <v>1.8041560416746105E-2</v>
      </c>
      <c r="K20" s="433">
        <v>1.3444192082455911E-2</v>
      </c>
      <c r="L20" s="102">
        <v>0.69172865832686392</v>
      </c>
      <c r="M20" s="102">
        <v>0.46463405320592682</v>
      </c>
      <c r="N20" s="210">
        <v>0.16229662027500452</v>
      </c>
    </row>
    <row r="21" spans="2:14">
      <c r="B21" s="368"/>
      <c r="C21" s="355">
        <v>2131250</v>
      </c>
      <c r="D21" s="317" t="s">
        <v>20</v>
      </c>
      <c r="E21" s="318">
        <v>2200000</v>
      </c>
      <c r="F21" s="324">
        <v>1199</v>
      </c>
      <c r="G21" s="103">
        <v>2588.6199057100011</v>
      </c>
      <c r="H21" s="325">
        <v>71.672402770000033</v>
      </c>
      <c r="I21" s="432">
        <v>1.1782509998919036E-2</v>
      </c>
      <c r="J21" s="432">
        <v>1.1941231874323832E-2</v>
      </c>
      <c r="K21" s="433">
        <v>9.4233795587511885E-3</v>
      </c>
      <c r="L21" s="102">
        <v>0.70351116832578298</v>
      </c>
      <c r="M21" s="102">
        <v>0.47657528508025065</v>
      </c>
      <c r="N21" s="210">
        <v>0.17171999983375572</v>
      </c>
    </row>
    <row r="22" spans="2:14">
      <c r="B22" s="368"/>
      <c r="C22" s="355">
        <v>2200000</v>
      </c>
      <c r="D22" s="317" t="s">
        <v>20</v>
      </c>
      <c r="E22" s="318">
        <v>2268750</v>
      </c>
      <c r="F22" s="324">
        <v>2299</v>
      </c>
      <c r="G22" s="103">
        <v>5101.7664513500004</v>
      </c>
      <c r="H22" s="325">
        <v>142.42470302000001</v>
      </c>
      <c r="I22" s="432">
        <v>2.2592152199762187E-2</v>
      </c>
      <c r="J22" s="432">
        <v>2.3534307230596383E-2</v>
      </c>
      <c r="K22" s="433">
        <v>1.8725785424088637E-2</v>
      </c>
      <c r="L22" s="102">
        <v>0.72610332052554516</v>
      </c>
      <c r="M22" s="102">
        <v>0.50010959231084706</v>
      </c>
      <c r="N22" s="210">
        <v>0.19044578525784436</v>
      </c>
    </row>
    <row r="23" spans="2:14">
      <c r="B23" s="368"/>
      <c r="C23" s="355">
        <v>2268750</v>
      </c>
      <c r="D23" s="317" t="s">
        <v>20</v>
      </c>
      <c r="E23" s="318">
        <v>2337500</v>
      </c>
      <c r="F23" s="324">
        <v>1588</v>
      </c>
      <c r="G23" s="103">
        <v>3651.66969445</v>
      </c>
      <c r="H23" s="325">
        <v>108.73435077000005</v>
      </c>
      <c r="I23" s="432">
        <v>1.5605192559035386E-2</v>
      </c>
      <c r="J23" s="432">
        <v>1.684505108443439E-2</v>
      </c>
      <c r="K23" s="433">
        <v>1.4296228656770892E-2</v>
      </c>
      <c r="L23" s="102">
        <v>0.74170851308458052</v>
      </c>
      <c r="M23" s="102">
        <v>0.51695464339528141</v>
      </c>
      <c r="N23" s="210">
        <v>0.20474201391461525</v>
      </c>
    </row>
    <row r="24" spans="2:14">
      <c r="B24" s="368"/>
      <c r="C24" s="355">
        <v>2337500</v>
      </c>
      <c r="D24" s="317" t="s">
        <v>20</v>
      </c>
      <c r="E24" s="318">
        <v>2406250</v>
      </c>
      <c r="F24" s="324">
        <v>1999</v>
      </c>
      <c r="G24" s="103">
        <v>4755.6122368799997</v>
      </c>
      <c r="H24" s="325">
        <v>150.04338580000007</v>
      </c>
      <c r="I24" s="432">
        <v>1.9644067963168602E-2</v>
      </c>
      <c r="J24" s="432">
        <v>2.1937507433861848E-2</v>
      </c>
      <c r="K24" s="433">
        <v>1.9727478360267316E-2</v>
      </c>
      <c r="L24" s="102">
        <v>0.76135258104774917</v>
      </c>
      <c r="M24" s="102">
        <v>0.53889215082914321</v>
      </c>
      <c r="N24" s="210">
        <v>0.22446949227488255</v>
      </c>
    </row>
    <row r="25" spans="2:14">
      <c r="B25" s="368"/>
      <c r="C25" s="355">
        <v>2406250</v>
      </c>
      <c r="D25" s="317" t="s">
        <v>20</v>
      </c>
      <c r="E25" s="318">
        <v>2475000</v>
      </c>
      <c r="F25" s="324">
        <v>823</v>
      </c>
      <c r="G25" s="103">
        <v>2012.8403042100001</v>
      </c>
      <c r="H25" s="325">
        <v>67.03069563999999</v>
      </c>
      <c r="I25" s="432">
        <v>8.0875777557217407E-3</v>
      </c>
      <c r="J25" s="432">
        <v>9.2851765319187114E-3</v>
      </c>
      <c r="K25" s="433">
        <v>8.8130948969278988E-3</v>
      </c>
      <c r="L25" s="102">
        <v>0.76944015880347094</v>
      </c>
      <c r="M25" s="102">
        <v>0.54817732736106195</v>
      </c>
      <c r="N25" s="210">
        <v>0.23328258717181044</v>
      </c>
    </row>
    <row r="26" spans="2:14">
      <c r="B26" s="368"/>
      <c r="C26" s="355">
        <v>2475000</v>
      </c>
      <c r="D26" s="317" t="s">
        <v>20</v>
      </c>
      <c r="E26" s="318">
        <v>2750000</v>
      </c>
      <c r="F26" s="324">
        <v>4986</v>
      </c>
      <c r="G26" s="103">
        <v>12900.489476000002</v>
      </c>
      <c r="H26" s="325">
        <v>458.30618129999982</v>
      </c>
      <c r="I26" s="432">
        <v>4.8997160012185417E-2</v>
      </c>
      <c r="J26" s="432">
        <v>5.9509600380260728E-2</v>
      </c>
      <c r="K26" s="433">
        <v>6.0257406387936169E-2</v>
      </c>
      <c r="L26" s="102">
        <v>0.8184373188156564</v>
      </c>
      <c r="M26" s="102">
        <v>0.60768692774132271</v>
      </c>
      <c r="N26" s="210">
        <v>0.29353999355974658</v>
      </c>
    </row>
    <row r="27" spans="2:14">
      <c r="B27" s="368"/>
      <c r="C27" s="355">
        <v>2750000</v>
      </c>
      <c r="D27" s="317" t="s">
        <v>20</v>
      </c>
      <c r="E27" s="318">
        <v>3025000</v>
      </c>
      <c r="F27" s="324">
        <v>4289</v>
      </c>
      <c r="G27" s="103">
        <v>12369.760193389999</v>
      </c>
      <c r="H27" s="325">
        <v>513.68660411999997</v>
      </c>
      <c r="I27" s="432">
        <v>4.2147777635832981E-2</v>
      </c>
      <c r="J27" s="432">
        <v>5.7061360910201739E-2</v>
      </c>
      <c r="K27" s="433">
        <v>6.7538740962858876E-2</v>
      </c>
      <c r="L27" s="102">
        <v>0.8605850964514894</v>
      </c>
      <c r="M27" s="102">
        <v>0.66474828865152447</v>
      </c>
      <c r="N27" s="210">
        <v>0.36107873452260547</v>
      </c>
    </row>
    <row r="28" spans="2:14">
      <c r="B28" s="368"/>
      <c r="C28" s="355">
        <v>3025000</v>
      </c>
      <c r="D28" s="317" t="s">
        <v>20</v>
      </c>
      <c r="E28" s="318">
        <v>3300000</v>
      </c>
      <c r="F28" s="324">
        <v>2234</v>
      </c>
      <c r="G28" s="103">
        <v>7063.1414788599996</v>
      </c>
      <c r="H28" s="325">
        <v>337.52390162000006</v>
      </c>
      <c r="I28" s="432">
        <v>2.1953400615166912E-2</v>
      </c>
      <c r="J28" s="432">
        <v>3.2582075867599605E-2</v>
      </c>
      <c r="K28" s="433">
        <v>4.4377134185421337E-2</v>
      </c>
      <c r="L28" s="102">
        <v>0.88253849706665632</v>
      </c>
      <c r="M28" s="102">
        <v>0.69733036451912411</v>
      </c>
      <c r="N28" s="210">
        <v>0.4054558687080268</v>
      </c>
    </row>
    <row r="29" spans="2:14">
      <c r="B29" s="368"/>
      <c r="C29" s="355">
        <v>3300000</v>
      </c>
      <c r="D29" s="317" t="s">
        <v>20</v>
      </c>
      <c r="E29" s="318">
        <v>3575000</v>
      </c>
      <c r="F29" s="324">
        <v>2266</v>
      </c>
      <c r="G29" s="103">
        <v>7752.0418059699996</v>
      </c>
      <c r="H29" s="325">
        <v>390.99975660000047</v>
      </c>
      <c r="I29" s="432">
        <v>2.2267862933736893E-2</v>
      </c>
      <c r="J29" s="432">
        <v>3.5759953981791791E-2</v>
      </c>
      <c r="K29" s="433">
        <v>5.140805904951988E-2</v>
      </c>
      <c r="L29" s="102">
        <v>0.90480636000039327</v>
      </c>
      <c r="M29" s="102">
        <v>0.73309031850091588</v>
      </c>
      <c r="N29" s="210">
        <v>0.4568639277575467</v>
      </c>
    </row>
    <row r="30" spans="2:14">
      <c r="B30" s="368"/>
      <c r="C30" s="355">
        <v>3575000</v>
      </c>
      <c r="D30" s="317" t="s">
        <v>20</v>
      </c>
      <c r="E30" s="318">
        <v>3850000</v>
      </c>
      <c r="F30" s="324">
        <v>1637</v>
      </c>
      <c r="G30" s="103">
        <v>6054.2607724600002</v>
      </c>
      <c r="H30" s="325">
        <v>332.72221107999997</v>
      </c>
      <c r="I30" s="432">
        <v>1.6086712984345674E-2</v>
      </c>
      <c r="J30" s="432">
        <v>2.7928137132878443E-2</v>
      </c>
      <c r="K30" s="433">
        <v>4.3745815145828246E-2</v>
      </c>
      <c r="L30" s="102">
        <v>0.92089307298473899</v>
      </c>
      <c r="M30" s="102">
        <v>0.76101845563379433</v>
      </c>
      <c r="N30" s="210">
        <v>0.5006097429033749</v>
      </c>
    </row>
    <row r="31" spans="2:14">
      <c r="B31" s="368"/>
      <c r="C31" s="355">
        <v>3850000</v>
      </c>
      <c r="D31" s="317" t="s">
        <v>20</v>
      </c>
      <c r="E31" s="318">
        <v>4125000</v>
      </c>
      <c r="F31" s="324">
        <v>1413</v>
      </c>
      <c r="G31" s="103">
        <v>5618.0681802500003</v>
      </c>
      <c r="H31" s="325">
        <v>328.88780993999984</v>
      </c>
      <c r="I31" s="432">
        <v>1.3885476754355794E-2</v>
      </c>
      <c r="J31" s="432">
        <v>2.5915992795290433E-2</v>
      </c>
      <c r="K31" s="433">
        <v>4.3241673859555449E-2</v>
      </c>
      <c r="L31" s="434">
        <v>0.9347785497390948</v>
      </c>
      <c r="M31" s="434">
        <v>0.78693444842908478</v>
      </c>
      <c r="N31" s="435">
        <v>0.54385141676293036</v>
      </c>
    </row>
    <row r="32" spans="2:14">
      <c r="B32" s="368"/>
      <c r="C32" s="355">
        <v>4125000</v>
      </c>
      <c r="D32" s="317" t="s">
        <v>20</v>
      </c>
      <c r="E32" s="318">
        <v>4400000</v>
      </c>
      <c r="F32" s="324">
        <v>833</v>
      </c>
      <c r="G32" s="103">
        <v>3537.5257869599996</v>
      </c>
      <c r="H32" s="325">
        <v>215.25291799999991</v>
      </c>
      <c r="I32" s="432">
        <v>8.1858472302748595E-3</v>
      </c>
      <c r="J32" s="432">
        <v>1.6318508402995178E-2</v>
      </c>
      <c r="K32" s="433">
        <v>2.8301129431254086E-2</v>
      </c>
      <c r="L32" s="434">
        <v>0.94296439696936962</v>
      </c>
      <c r="M32" s="434">
        <v>0.80325295683207998</v>
      </c>
      <c r="N32" s="435">
        <v>0.57215254619418443</v>
      </c>
    </row>
    <row r="33" spans="2:14">
      <c r="B33" s="368"/>
      <c r="C33" s="355">
        <v>4400000</v>
      </c>
      <c r="D33" s="317" t="s">
        <v>20</v>
      </c>
      <c r="E33" s="318">
        <v>4675000</v>
      </c>
      <c r="F33" s="324">
        <v>936</v>
      </c>
      <c r="G33" s="103">
        <v>4227.6895994300012</v>
      </c>
      <c r="H33" s="325">
        <v>254.1166457499998</v>
      </c>
      <c r="I33" s="432">
        <v>9.1980228181719904E-3</v>
      </c>
      <c r="J33" s="432">
        <v>1.950221494013208E-2</v>
      </c>
      <c r="K33" s="433">
        <v>3.3410873816850609E-2</v>
      </c>
      <c r="L33" s="434">
        <v>0.95216241978754157</v>
      </c>
      <c r="M33" s="434">
        <v>0.82275517177221202</v>
      </c>
      <c r="N33" s="435">
        <v>0.60556342001103503</v>
      </c>
    </row>
    <row r="34" spans="2:14">
      <c r="B34" s="368"/>
      <c r="C34" s="355">
        <v>4675000</v>
      </c>
      <c r="D34" s="317" t="s">
        <v>20</v>
      </c>
      <c r="E34" s="318">
        <v>4950000</v>
      </c>
      <c r="F34" s="324">
        <v>567</v>
      </c>
      <c r="G34" s="103">
        <v>2712.69046983</v>
      </c>
      <c r="H34" s="325">
        <v>180.36805163</v>
      </c>
      <c r="I34" s="432">
        <v>5.5718792071618797E-3</v>
      </c>
      <c r="J34" s="432">
        <v>1.2513565947652652E-2</v>
      </c>
      <c r="K34" s="433">
        <v>2.3714519746690501E-2</v>
      </c>
      <c r="L34" s="434">
        <v>0.95773429899470341</v>
      </c>
      <c r="M34" s="434">
        <v>0.83526873771986465</v>
      </c>
      <c r="N34" s="435">
        <v>0.6292779397577255</v>
      </c>
    </row>
    <row r="35" spans="2:14">
      <c r="B35" s="368"/>
      <c r="C35" s="355">
        <v>4950000</v>
      </c>
      <c r="D35" s="317" t="s">
        <v>20</v>
      </c>
      <c r="E35" s="318">
        <v>5225000</v>
      </c>
      <c r="F35" s="324">
        <v>595</v>
      </c>
      <c r="G35" s="103">
        <v>3009.0736377199996</v>
      </c>
      <c r="H35" s="325">
        <v>198.6396056000001</v>
      </c>
      <c r="I35" s="432">
        <v>5.8470337359106143E-3</v>
      </c>
      <c r="J35" s="432">
        <v>1.3880773286055009E-2</v>
      </c>
      <c r="K35" s="433">
        <v>2.6116836140910614E-2</v>
      </c>
      <c r="L35" s="434">
        <v>0.96358133273061408</v>
      </c>
      <c r="M35" s="434">
        <v>0.84914951100591962</v>
      </c>
      <c r="N35" s="435">
        <v>0.65539477589863615</v>
      </c>
    </row>
    <row r="36" spans="2:14">
      <c r="B36" s="368"/>
      <c r="C36" s="355">
        <v>5225000</v>
      </c>
      <c r="D36" s="317" t="s">
        <v>20</v>
      </c>
      <c r="E36" s="318">
        <v>5500000</v>
      </c>
      <c r="F36" s="324">
        <v>329</v>
      </c>
      <c r="G36" s="103">
        <v>1752.3297453100001</v>
      </c>
      <c r="H36" s="325">
        <v>111.19478848000001</v>
      </c>
      <c r="I36" s="432">
        <v>3.2330657127976337E-3</v>
      </c>
      <c r="J36" s="432">
        <v>8.0834485444792551E-3</v>
      </c>
      <c r="K36" s="433">
        <v>1.4619723300816774E-2</v>
      </c>
      <c r="L36" s="434">
        <v>0.96681439844341166</v>
      </c>
      <c r="M36" s="434">
        <v>0.85723295955039891</v>
      </c>
      <c r="N36" s="435">
        <v>0.67001449919945288</v>
      </c>
    </row>
    <row r="37" spans="2:14">
      <c r="B37" s="368"/>
      <c r="C37" s="355">
        <v>5500000</v>
      </c>
      <c r="D37" s="317" t="s">
        <v>20</v>
      </c>
      <c r="E37" s="318">
        <v>5775000</v>
      </c>
      <c r="F37" s="324">
        <v>443</v>
      </c>
      <c r="G37" s="103">
        <v>2471.9260352100005</v>
      </c>
      <c r="H37" s="325">
        <v>172.50046914000001</v>
      </c>
      <c r="I37" s="432">
        <v>4.3533377227031964E-3</v>
      </c>
      <c r="J37" s="432">
        <v>1.1402926284198723E-2</v>
      </c>
      <c r="K37" s="433">
        <v>2.2680101851549318E-2</v>
      </c>
      <c r="L37" s="434">
        <v>0.97116773616611485</v>
      </c>
      <c r="M37" s="434">
        <v>0.86863588583459761</v>
      </c>
      <c r="N37" s="435">
        <v>0.69269460105100222</v>
      </c>
    </row>
    <row r="38" spans="2:14">
      <c r="B38" s="368"/>
      <c r="C38" s="355">
        <v>5775000</v>
      </c>
      <c r="D38" s="317" t="s">
        <v>20</v>
      </c>
      <c r="E38" s="318">
        <v>6050000</v>
      </c>
      <c r="F38" s="324">
        <v>418</v>
      </c>
      <c r="G38" s="103">
        <v>2475.7101617900003</v>
      </c>
      <c r="H38" s="325">
        <v>172.02687703999996</v>
      </c>
      <c r="I38" s="432">
        <v>4.1076640363203977E-3</v>
      </c>
      <c r="J38" s="432">
        <v>1.1420382355224792E-2</v>
      </c>
      <c r="K38" s="433">
        <v>2.2617834675595305E-2</v>
      </c>
      <c r="L38" s="434">
        <v>0.97527540020243519</v>
      </c>
      <c r="M38" s="434">
        <v>0.88005626818982241</v>
      </c>
      <c r="N38" s="435">
        <v>0.71531243572659753</v>
      </c>
    </row>
    <row r="39" spans="2:14">
      <c r="B39" s="368"/>
      <c r="C39" s="355">
        <v>6050000</v>
      </c>
      <c r="D39" s="317" t="s">
        <v>20</v>
      </c>
      <c r="E39" s="318">
        <v>6325000</v>
      </c>
      <c r="F39" s="324">
        <v>260</v>
      </c>
      <c r="G39" s="103">
        <v>1612.97982656</v>
      </c>
      <c r="H39" s="325">
        <v>122.29734841999999</v>
      </c>
      <c r="I39" s="432">
        <v>2.5550063383811086E-3</v>
      </c>
      <c r="J39" s="432">
        <v>7.4406312317515542E-3</v>
      </c>
      <c r="K39" s="433">
        <v>1.6079471158358925E-2</v>
      </c>
      <c r="L39" s="434">
        <v>0.97783040654081632</v>
      </c>
      <c r="M39" s="434">
        <v>0.88749689942157395</v>
      </c>
      <c r="N39" s="435">
        <v>0.73139190688495648</v>
      </c>
    </row>
    <row r="40" spans="2:14">
      <c r="B40" s="368"/>
      <c r="C40" s="355">
        <v>6325000</v>
      </c>
      <c r="D40" s="317" t="s">
        <v>20</v>
      </c>
      <c r="E40" s="318">
        <v>6600000</v>
      </c>
      <c r="F40" s="324">
        <v>245</v>
      </c>
      <c r="G40" s="103">
        <v>1583.397467</v>
      </c>
      <c r="H40" s="325">
        <v>110.55514387000001</v>
      </c>
      <c r="I40" s="432">
        <v>2.4076021265514295E-3</v>
      </c>
      <c r="J40" s="432">
        <v>7.3041686270576868E-3</v>
      </c>
      <c r="K40" s="433">
        <v>1.4535623790966625E-2</v>
      </c>
      <c r="L40" s="434">
        <v>0.98023800866736777</v>
      </c>
      <c r="M40" s="434">
        <v>0.89480106804863169</v>
      </c>
      <c r="N40" s="435">
        <v>0.7459275306759231</v>
      </c>
    </row>
    <row r="41" spans="2:14">
      <c r="B41" s="368"/>
      <c r="C41" s="355">
        <v>6600000</v>
      </c>
      <c r="D41" s="317" t="s">
        <v>20</v>
      </c>
      <c r="E41" s="318">
        <v>6875000</v>
      </c>
      <c r="F41" s="324">
        <v>187</v>
      </c>
      <c r="G41" s="103">
        <v>1257.4913516500001</v>
      </c>
      <c r="H41" s="325">
        <v>92.349954449999998</v>
      </c>
      <c r="I41" s="432">
        <v>1.8376391741433359E-3</v>
      </c>
      <c r="J41" s="432">
        <v>5.8007727503319893E-3</v>
      </c>
      <c r="K41" s="433">
        <v>1.2142032907818096E-2</v>
      </c>
      <c r="L41" s="434">
        <v>0.98207564784151113</v>
      </c>
      <c r="M41" s="434">
        <v>0.90060184079896366</v>
      </c>
      <c r="N41" s="435">
        <v>0.75806956358374122</v>
      </c>
    </row>
    <row r="42" spans="2:14">
      <c r="B42" s="368"/>
      <c r="C42" s="355">
        <v>6875000</v>
      </c>
      <c r="D42" s="317" t="s">
        <v>20</v>
      </c>
      <c r="E42" s="318">
        <v>7150000</v>
      </c>
      <c r="F42" s="324">
        <v>183</v>
      </c>
      <c r="G42" s="103">
        <v>1280.4342446800001</v>
      </c>
      <c r="H42" s="325">
        <v>100.39693882</v>
      </c>
      <c r="I42" s="432">
        <v>1.7983313843220881E-3</v>
      </c>
      <c r="J42" s="432">
        <v>5.9066076799540327E-3</v>
      </c>
      <c r="K42" s="433">
        <v>1.3200038291915369E-2</v>
      </c>
      <c r="L42" s="434">
        <v>0.9838739792258332</v>
      </c>
      <c r="M42" s="434">
        <v>0.90650844847891765</v>
      </c>
      <c r="N42" s="435">
        <v>0.77126960187565663</v>
      </c>
    </row>
    <row r="43" spans="2:14">
      <c r="B43" s="368"/>
      <c r="C43" s="355">
        <v>7150000</v>
      </c>
      <c r="D43" s="317" t="s">
        <v>20</v>
      </c>
      <c r="E43" s="318">
        <v>7425000</v>
      </c>
      <c r="F43" s="324">
        <v>101</v>
      </c>
      <c r="G43" s="103">
        <v>735.82878140999992</v>
      </c>
      <c r="H43" s="325">
        <v>60.692985110000002</v>
      </c>
      <c r="I43" s="432">
        <v>9.925216929865077E-4</v>
      </c>
      <c r="J43" s="432">
        <v>3.3943577731269728E-3</v>
      </c>
      <c r="K43" s="433">
        <v>7.9798222626988394E-3</v>
      </c>
      <c r="L43" s="434">
        <v>0.98486650091881967</v>
      </c>
      <c r="M43" s="434">
        <v>0.90990280625204467</v>
      </c>
      <c r="N43" s="435">
        <v>0.77924942413835552</v>
      </c>
    </row>
    <row r="44" spans="2:14">
      <c r="B44" s="368"/>
      <c r="C44" s="355">
        <v>7425000</v>
      </c>
      <c r="D44" s="317" t="s">
        <v>20</v>
      </c>
      <c r="E44" s="318">
        <v>7700000</v>
      </c>
      <c r="F44" s="324">
        <v>143</v>
      </c>
      <c r="G44" s="103">
        <v>1075.4683</v>
      </c>
      <c r="H44" s="325">
        <v>82.104050479999984</v>
      </c>
      <c r="I44" s="432">
        <v>1.4052534861096098E-3</v>
      </c>
      <c r="J44" s="432">
        <v>4.9611054583397693E-3</v>
      </c>
      <c r="K44" s="433">
        <v>1.0794916886862828E-2</v>
      </c>
      <c r="L44" s="434">
        <v>0.98627175440492931</v>
      </c>
      <c r="M44" s="434">
        <v>0.91486391171038439</v>
      </c>
      <c r="N44" s="435">
        <v>0.79004434102521837</v>
      </c>
    </row>
    <row r="45" spans="2:14">
      <c r="B45" s="368"/>
      <c r="C45" s="355">
        <v>7700000</v>
      </c>
      <c r="D45" s="317" t="s">
        <v>20</v>
      </c>
      <c r="E45" s="318">
        <v>7975000</v>
      </c>
      <c r="F45" s="324">
        <v>91</v>
      </c>
      <c r="G45" s="103">
        <v>709.37699999999995</v>
      </c>
      <c r="H45" s="325">
        <v>59.345040829999995</v>
      </c>
      <c r="I45" s="432">
        <v>8.9425221843338802E-4</v>
      </c>
      <c r="J45" s="432">
        <v>3.2723364386664767E-3</v>
      </c>
      <c r="K45" s="433">
        <v>7.8025965791222816E-3</v>
      </c>
      <c r="L45" s="434">
        <v>0.98716600662336274</v>
      </c>
      <c r="M45" s="434">
        <v>0.91813624814905082</v>
      </c>
      <c r="N45" s="435">
        <v>0.79784693760434067</v>
      </c>
    </row>
    <row r="46" spans="2:14">
      <c r="B46" s="368"/>
      <c r="C46" s="355">
        <v>7975000</v>
      </c>
      <c r="D46" s="317" t="s">
        <v>20</v>
      </c>
      <c r="E46" s="318">
        <v>8250000</v>
      </c>
      <c r="F46" s="324">
        <v>138</v>
      </c>
      <c r="G46" s="103">
        <v>1110.519082</v>
      </c>
      <c r="H46" s="325">
        <v>90.088728689999996</v>
      </c>
      <c r="I46" s="432">
        <v>1.3561187488330499E-3</v>
      </c>
      <c r="J46" s="432">
        <v>5.1227937441769966E-3</v>
      </c>
      <c r="K46" s="433">
        <v>1.1844730350892731E-2</v>
      </c>
      <c r="L46" s="434">
        <v>0.98852212537219575</v>
      </c>
      <c r="M46" s="434">
        <v>0.92325904189322783</v>
      </c>
      <c r="N46" s="435">
        <v>0.8096916679552334</v>
      </c>
    </row>
    <row r="47" spans="2:14">
      <c r="B47" s="368"/>
      <c r="C47" s="355">
        <v>8250000</v>
      </c>
      <c r="D47" s="317" t="s">
        <v>20</v>
      </c>
      <c r="E47" s="318">
        <v>8525000</v>
      </c>
      <c r="F47" s="324">
        <v>123</v>
      </c>
      <c r="G47" s="103">
        <v>1034.640539</v>
      </c>
      <c r="H47" s="325">
        <v>86.350553040000008</v>
      </c>
      <c r="I47" s="432">
        <v>1.2087145370033706E-3</v>
      </c>
      <c r="J47" s="432">
        <v>4.7727681285003945E-3</v>
      </c>
      <c r="K47" s="433">
        <v>1.1353240647104315E-2</v>
      </c>
      <c r="L47" s="434">
        <v>0.98973083990919908</v>
      </c>
      <c r="M47" s="434">
        <v>0.92803181002172819</v>
      </c>
      <c r="N47" s="435">
        <v>0.8210449086023377</v>
      </c>
    </row>
    <row r="48" spans="2:14">
      <c r="B48" s="368"/>
      <c r="C48" s="355">
        <v>8525000</v>
      </c>
      <c r="D48" s="317" t="s">
        <v>20</v>
      </c>
      <c r="E48" s="318">
        <v>8800000</v>
      </c>
      <c r="F48" s="324">
        <v>43</v>
      </c>
      <c r="G48" s="103">
        <v>373.08074526000001</v>
      </c>
      <c r="H48" s="325">
        <v>30.86457364</v>
      </c>
      <c r="I48" s="432">
        <v>4.2255874057841415E-4</v>
      </c>
      <c r="J48" s="432">
        <v>1.7210111369259837E-3</v>
      </c>
      <c r="K48" s="433">
        <v>4.0580276520391393E-3</v>
      </c>
      <c r="L48" s="434">
        <v>0.99015339864977747</v>
      </c>
      <c r="M48" s="434">
        <v>0.92975282115865421</v>
      </c>
      <c r="N48" s="435">
        <v>0.82510293625437681</v>
      </c>
    </row>
    <row r="49" spans="2:14">
      <c r="B49" s="368"/>
      <c r="C49" s="355">
        <v>8800000</v>
      </c>
      <c r="D49" s="317" t="s">
        <v>20</v>
      </c>
      <c r="E49" s="318">
        <v>9075000</v>
      </c>
      <c r="F49" s="324">
        <v>92</v>
      </c>
      <c r="G49" s="103">
        <v>824.21500000000003</v>
      </c>
      <c r="H49" s="325">
        <v>61.933033749999993</v>
      </c>
      <c r="I49" s="432">
        <v>9.0407916588870004E-4</v>
      </c>
      <c r="J49" s="432">
        <v>3.802080949615635E-3</v>
      </c>
      <c r="K49" s="433">
        <v>8.1428619900473457E-3</v>
      </c>
      <c r="L49" s="434">
        <v>0.99105747781566622</v>
      </c>
      <c r="M49" s="434">
        <v>0.93355490210826986</v>
      </c>
      <c r="N49" s="435">
        <v>0.83324579824442413</v>
      </c>
    </row>
    <row r="50" spans="2:14">
      <c r="B50" s="368"/>
      <c r="C50" s="355">
        <v>9075000</v>
      </c>
      <c r="D50" s="317" t="s">
        <v>20</v>
      </c>
      <c r="E50" s="318">
        <v>9350000</v>
      </c>
      <c r="F50" s="324">
        <v>32</v>
      </c>
      <c r="G50" s="103">
        <v>294.54229731999999</v>
      </c>
      <c r="H50" s="325">
        <v>24.486877700000001</v>
      </c>
      <c r="I50" s="432">
        <v>3.1446231856998262E-4</v>
      </c>
      <c r="J50" s="432">
        <v>1.3587154534877384E-3</v>
      </c>
      <c r="K50" s="433">
        <v>3.2194977963318E-3</v>
      </c>
      <c r="L50" s="434">
        <v>0.99137194013423624</v>
      </c>
      <c r="M50" s="434">
        <v>0.93491361756175761</v>
      </c>
      <c r="N50" s="435">
        <v>0.83646529604075592</v>
      </c>
    </row>
    <row r="51" spans="2:14">
      <c r="B51" s="368"/>
      <c r="C51" s="355">
        <v>9350000</v>
      </c>
      <c r="D51" s="317" t="s">
        <v>20</v>
      </c>
      <c r="E51" s="318">
        <v>9625000</v>
      </c>
      <c r="F51" s="324">
        <v>59</v>
      </c>
      <c r="G51" s="103">
        <v>560.62187303999997</v>
      </c>
      <c r="H51" s="325">
        <v>44.403927350000004</v>
      </c>
      <c r="I51" s="432">
        <v>5.797898998634054E-4</v>
      </c>
      <c r="J51" s="432">
        <v>2.5861331611572455E-3</v>
      </c>
      <c r="K51" s="433">
        <v>5.8381614840099585E-3</v>
      </c>
      <c r="L51" s="434">
        <v>0.99195173003409964</v>
      </c>
      <c r="M51" s="434">
        <v>0.93749975072291492</v>
      </c>
      <c r="N51" s="435">
        <v>0.84230345752476588</v>
      </c>
    </row>
    <row r="52" spans="2:14">
      <c r="B52" s="368"/>
      <c r="C52" s="355">
        <v>9625000</v>
      </c>
      <c r="D52" s="317" t="s">
        <v>20</v>
      </c>
      <c r="E52" s="318">
        <v>9900000</v>
      </c>
      <c r="F52" s="324">
        <v>34</v>
      </c>
      <c r="G52" s="103">
        <v>331.78803850000003</v>
      </c>
      <c r="H52" s="325">
        <v>24.371455079999997</v>
      </c>
      <c r="I52" s="432">
        <v>3.3411621348060654E-4</v>
      </c>
      <c r="J52" s="432">
        <v>1.5305290251829788E-3</v>
      </c>
      <c r="K52" s="433">
        <v>3.2043222041109568E-3</v>
      </c>
      <c r="L52" s="434">
        <v>0.99228584624758021</v>
      </c>
      <c r="M52" s="434">
        <v>0.93903027974809794</v>
      </c>
      <c r="N52" s="435">
        <v>0.84550777972887681</v>
      </c>
    </row>
    <row r="53" spans="2:14">
      <c r="B53" s="368"/>
      <c r="C53" s="355">
        <v>9900000</v>
      </c>
      <c r="D53" s="317" t="s">
        <v>20</v>
      </c>
      <c r="E53" s="318">
        <v>10175000</v>
      </c>
      <c r="F53" s="324">
        <v>96</v>
      </c>
      <c r="G53" s="103">
        <v>960.17499999999995</v>
      </c>
      <c r="H53" s="325">
        <v>75.758133329999993</v>
      </c>
      <c r="I53" s="432">
        <v>9.4338695570994786E-4</v>
      </c>
      <c r="J53" s="432">
        <v>4.4292606611105014E-3</v>
      </c>
      <c r="K53" s="433">
        <v>9.9605652585974917E-3</v>
      </c>
      <c r="L53" s="434">
        <v>0.99322923320329015</v>
      </c>
      <c r="M53" s="434">
        <v>0.94345954040920843</v>
      </c>
      <c r="N53" s="435">
        <v>0.85546834498747426</v>
      </c>
    </row>
    <row r="54" spans="2:14">
      <c r="B54" s="368"/>
      <c r="C54" s="355">
        <v>10175000</v>
      </c>
      <c r="D54" s="317" t="s">
        <v>20</v>
      </c>
      <c r="E54" s="318">
        <v>10450000</v>
      </c>
      <c r="F54" s="324">
        <v>16</v>
      </c>
      <c r="G54" s="103">
        <v>164.67499900000001</v>
      </c>
      <c r="H54" s="325">
        <v>14.254158220000001</v>
      </c>
      <c r="I54" s="432">
        <v>1.5723115928499131E-4</v>
      </c>
      <c r="J54" s="432">
        <v>7.5964120596673664E-4</v>
      </c>
      <c r="K54" s="433">
        <v>1.8741152522624316E-3</v>
      </c>
      <c r="L54" s="434">
        <v>0.99338646436257516</v>
      </c>
      <c r="M54" s="434">
        <v>0.94421918161517515</v>
      </c>
      <c r="N54" s="435">
        <v>0.8573424602397367</v>
      </c>
    </row>
    <row r="55" spans="2:14">
      <c r="B55" s="368"/>
      <c r="C55" s="355">
        <v>10450000</v>
      </c>
      <c r="D55" s="317" t="s">
        <v>20</v>
      </c>
      <c r="E55" s="318">
        <v>10725000</v>
      </c>
      <c r="F55" s="324">
        <v>60</v>
      </c>
      <c r="G55" s="103">
        <v>631.13</v>
      </c>
      <c r="H55" s="325">
        <v>53.911433319999993</v>
      </c>
      <c r="I55" s="432">
        <v>5.8961684731871741E-4</v>
      </c>
      <c r="J55" s="432">
        <v>2.9113851964971708E-3</v>
      </c>
      <c r="K55" s="433">
        <v>7.0881940481463974E-3</v>
      </c>
      <c r="L55" s="434">
        <v>0.99397608120989389</v>
      </c>
      <c r="M55" s="434">
        <v>0.94713056681167229</v>
      </c>
      <c r="N55" s="435">
        <v>0.86443065428788313</v>
      </c>
    </row>
    <row r="56" spans="2:14">
      <c r="B56" s="368"/>
      <c r="C56" s="355">
        <v>10725000</v>
      </c>
      <c r="D56" s="317" t="s">
        <v>20</v>
      </c>
      <c r="E56" s="318">
        <v>11000000</v>
      </c>
      <c r="F56" s="324">
        <v>63</v>
      </c>
      <c r="G56" s="103">
        <v>689.43499999999995</v>
      </c>
      <c r="H56" s="325">
        <v>57.563063279999994</v>
      </c>
      <c r="I56" s="432">
        <v>6.1909768968465323E-4</v>
      </c>
      <c r="J56" s="432">
        <v>3.1803445454138242E-3</v>
      </c>
      <c r="K56" s="433">
        <v>7.5683048549741372E-3</v>
      </c>
      <c r="L56" s="434">
        <v>0.99459517889957849</v>
      </c>
      <c r="M56" s="434">
        <v>0.95031091135708612</v>
      </c>
      <c r="N56" s="435">
        <v>0.8719989591428573</v>
      </c>
    </row>
    <row r="57" spans="2:14">
      <c r="B57" s="368"/>
      <c r="C57" s="355">
        <v>11000000</v>
      </c>
      <c r="D57" s="368"/>
      <c r="E57" s="323" t="s">
        <v>21</v>
      </c>
      <c r="F57" s="324">
        <v>550</v>
      </c>
      <c r="G57" s="103">
        <v>10771.5992212</v>
      </c>
      <c r="H57" s="325">
        <v>945.55116581000027</v>
      </c>
      <c r="I57" s="432">
        <v>5.4048211004215762E-3</v>
      </c>
      <c r="J57" s="432">
        <v>4.9689088642913722E-2</v>
      </c>
      <c r="K57" s="433">
        <v>0.12431964303249084</v>
      </c>
      <c r="L57" s="434">
        <v>1</v>
      </c>
      <c r="M57" s="434">
        <v>0.99999999999999989</v>
      </c>
      <c r="N57" s="435">
        <v>0.99631860217534818</v>
      </c>
    </row>
    <row r="58" spans="2:14" ht="13.8">
      <c r="B58" s="368"/>
      <c r="C58" s="212" t="s">
        <v>69</v>
      </c>
      <c r="D58" s="368"/>
      <c r="E58" s="323"/>
      <c r="F58" s="324"/>
      <c r="G58" s="103"/>
      <c r="H58" s="325">
        <v>28</v>
      </c>
      <c r="I58" s="368"/>
      <c r="J58" s="368"/>
      <c r="K58" s="323"/>
      <c r="L58" s="368"/>
      <c r="M58" s="368"/>
      <c r="N58" s="369"/>
    </row>
    <row r="59" spans="2:14" ht="14.4">
      <c r="B59" s="368"/>
      <c r="C59" s="370" t="s">
        <v>70</v>
      </c>
      <c r="D59" s="371"/>
      <c r="E59" s="372"/>
      <c r="F59" s="373">
        <v>101761</v>
      </c>
      <c r="G59" s="374">
        <v>216779.97152673002</v>
      </c>
      <c r="H59" s="375">
        <v>7605.8066347800022</v>
      </c>
      <c r="I59" s="376">
        <v>1</v>
      </c>
      <c r="J59" s="376">
        <v>0.99999999999999989</v>
      </c>
      <c r="K59" s="377">
        <v>0.99631860217534818</v>
      </c>
      <c r="L59" s="371"/>
      <c r="M59" s="371"/>
      <c r="N59" s="378"/>
    </row>
    <row r="60" spans="2:14">
      <c r="C60" s="470" t="s">
        <v>116</v>
      </c>
      <c r="D60" s="471"/>
      <c r="E60" s="471"/>
      <c r="F60" s="471"/>
      <c r="G60" s="471"/>
      <c r="H60" s="471"/>
      <c r="I60" s="471"/>
    </row>
    <row r="61" spans="2:14">
      <c r="C61" s="326"/>
      <c r="D61" s="327"/>
      <c r="E61" s="327"/>
      <c r="F61" s="327"/>
      <c r="G61" s="327"/>
      <c r="H61" s="327"/>
      <c r="I61" s="327"/>
    </row>
    <row r="63" spans="2:14">
      <c r="J63" s="18" t="s">
        <v>9</v>
      </c>
    </row>
    <row r="64" spans="2:14">
      <c r="F64" s="419"/>
    </row>
    <row r="66" spans="6:6">
      <c r="F66" s="420"/>
    </row>
  </sheetData>
  <mergeCells count="6">
    <mergeCell ref="L4:N4"/>
    <mergeCell ref="C5:E5"/>
    <mergeCell ref="C60:I60"/>
    <mergeCell ref="C4:E4"/>
    <mergeCell ref="F4:H4"/>
    <mergeCell ref="I4:K4"/>
  </mergeCells>
  <hyperlinks>
    <hyperlink ref="I39" location="CONTENTS!A1" display="CONTENTS!A1"/>
    <hyperlink ref="J63" location="CONTENTS!A1" display="CONTENTS!A1"/>
  </hyperlinks>
  <printOptions horizontalCentered="1" verticalCentered="1" gridLines="1"/>
  <pageMargins left="0.70866141732283472" right="0.70866141732283472" top="0.74803149606299213" bottom="0.74803149606299213"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pageSetUpPr fitToPage="1"/>
  </sheetPr>
  <dimension ref="A2:Q35"/>
  <sheetViews>
    <sheetView showGridLines="0" topLeftCell="A7" zoomScale="80" zoomScaleNormal="80" workbookViewId="0">
      <selection activeCell="J35" sqref="J35"/>
    </sheetView>
  </sheetViews>
  <sheetFormatPr defaultColWidth="9.109375" defaultRowHeight="13.2"/>
  <cols>
    <col min="1" max="1" width="9.109375" style="180"/>
    <col min="2" max="2" width="21.5546875" style="72" customWidth="1"/>
    <col min="3" max="16" width="9.109375" style="72"/>
    <col min="17" max="17" width="11.33203125" style="72" customWidth="1"/>
    <col min="18" max="16384" width="9.109375" style="72"/>
  </cols>
  <sheetData>
    <row r="2" spans="2:17">
      <c r="B2" s="33" t="s">
        <v>153</v>
      </c>
      <c r="D2" s="31"/>
      <c r="E2" s="32"/>
    </row>
    <row r="3" spans="2:17" ht="17.25" customHeight="1">
      <c r="B3" s="379" t="s">
        <v>13</v>
      </c>
      <c r="C3" s="472" t="s">
        <v>112</v>
      </c>
      <c r="D3" s="472"/>
      <c r="E3" s="473"/>
      <c r="F3" s="472" t="s">
        <v>144</v>
      </c>
      <c r="G3" s="472"/>
      <c r="H3" s="473"/>
      <c r="I3" s="472" t="s">
        <v>25</v>
      </c>
      <c r="J3" s="472"/>
      <c r="K3" s="474"/>
      <c r="L3" s="475" t="s">
        <v>26</v>
      </c>
      <c r="M3" s="472"/>
      <c r="N3" s="473"/>
      <c r="O3" s="472" t="s">
        <v>154</v>
      </c>
      <c r="P3" s="472"/>
      <c r="Q3" s="474"/>
    </row>
    <row r="4" spans="2:17" ht="40.799999999999997">
      <c r="B4" s="382" t="s">
        <v>27</v>
      </c>
      <c r="C4" s="383" t="s">
        <v>14</v>
      </c>
      <c r="D4" s="384" t="s">
        <v>15</v>
      </c>
      <c r="E4" s="385" t="s">
        <v>16</v>
      </c>
      <c r="F4" s="383" t="s">
        <v>14</v>
      </c>
      <c r="G4" s="384" t="s">
        <v>15</v>
      </c>
      <c r="H4" s="385" t="s">
        <v>16</v>
      </c>
      <c r="I4" s="383" t="s">
        <v>14</v>
      </c>
      <c r="J4" s="384" t="s">
        <v>15</v>
      </c>
      <c r="K4" s="385" t="s">
        <v>16</v>
      </c>
      <c r="L4" s="383" t="s">
        <v>14</v>
      </c>
      <c r="M4" s="384" t="s">
        <v>17</v>
      </c>
      <c r="N4" s="385" t="s">
        <v>18</v>
      </c>
      <c r="O4" s="383" t="s">
        <v>14</v>
      </c>
      <c r="P4" s="384" t="s">
        <v>17</v>
      </c>
      <c r="Q4" s="386" t="s">
        <v>18</v>
      </c>
    </row>
    <row r="5" spans="2:17">
      <c r="B5" s="380" t="s">
        <v>28</v>
      </c>
      <c r="C5" s="328">
        <v>648</v>
      </c>
      <c r="D5" s="328">
        <v>1887.4587771299996</v>
      </c>
      <c r="E5" s="329">
        <v>114.44659028999997</v>
      </c>
      <c r="F5" s="328">
        <v>753</v>
      </c>
      <c r="G5" s="328">
        <v>2084.4025265300002</v>
      </c>
      <c r="H5" s="329">
        <v>77.333673589999975</v>
      </c>
      <c r="I5" s="330">
        <v>105</v>
      </c>
      <c r="J5" s="330">
        <v>196.94374940000057</v>
      </c>
      <c r="K5" s="331">
        <v>-37.1129167</v>
      </c>
      <c r="L5" s="340">
        <v>0.16203703703703703</v>
      </c>
      <c r="M5" s="332">
        <v>0.10434333813608687</v>
      </c>
      <c r="N5" s="333">
        <v>-0.32428154133695342</v>
      </c>
      <c r="O5" s="340">
        <v>7.399691433849903E-3</v>
      </c>
      <c r="P5" s="334">
        <v>9.6152910799371608E-3</v>
      </c>
      <c r="Q5" s="381">
        <v>1.0167459646450723E-2</v>
      </c>
    </row>
    <row r="6" spans="2:17">
      <c r="B6" s="380" t="s">
        <v>29</v>
      </c>
      <c r="C6" s="328">
        <v>1027</v>
      </c>
      <c r="D6" s="328">
        <v>3532.74632475</v>
      </c>
      <c r="E6" s="329">
        <v>244.26646337000003</v>
      </c>
      <c r="F6" s="328">
        <v>1635</v>
      </c>
      <c r="G6" s="328">
        <v>5356.2294194000024</v>
      </c>
      <c r="H6" s="329">
        <v>243.77460215000011</v>
      </c>
      <c r="I6" s="330">
        <v>608</v>
      </c>
      <c r="J6" s="330">
        <v>1823.4830946500024</v>
      </c>
      <c r="K6" s="331">
        <v>-0.49186121999991883</v>
      </c>
      <c r="L6" s="340">
        <v>0.5920155793573515</v>
      </c>
      <c r="M6" s="332">
        <v>0.51616587408920278</v>
      </c>
      <c r="N6" s="333">
        <v>-2.0136256660615638E-3</v>
      </c>
      <c r="O6" s="340">
        <v>1.6067059089435048E-2</v>
      </c>
      <c r="P6" s="334">
        <v>2.4708137849070388E-2</v>
      </c>
      <c r="Q6" s="381">
        <v>3.205031282142802E-2</v>
      </c>
    </row>
    <row r="7" spans="2:17">
      <c r="B7" s="380" t="s">
        <v>30</v>
      </c>
      <c r="C7" s="328">
        <v>164</v>
      </c>
      <c r="D7" s="328">
        <v>471.87012722000003</v>
      </c>
      <c r="E7" s="329">
        <v>29.530511350000005</v>
      </c>
      <c r="F7" s="328">
        <v>171</v>
      </c>
      <c r="G7" s="328">
        <v>403.76997499999999</v>
      </c>
      <c r="H7" s="329">
        <v>13.99052631</v>
      </c>
      <c r="I7" s="330">
        <v>7</v>
      </c>
      <c r="J7" s="330">
        <v>-68.100152220000041</v>
      </c>
      <c r="K7" s="331">
        <v>-15.539985040000005</v>
      </c>
      <c r="L7" s="340">
        <v>4.2682926829268296E-2</v>
      </c>
      <c r="M7" s="332">
        <v>-0.14431969368607583</v>
      </c>
      <c r="N7" s="333">
        <v>-0.52623487808313896</v>
      </c>
      <c r="O7" s="340">
        <v>1.6804080148583446E-3</v>
      </c>
      <c r="P7" s="334">
        <v>1.8625797030802401E-3</v>
      </c>
      <c r="Q7" s="381">
        <v>1.8394071442110601E-3</v>
      </c>
    </row>
    <row r="8" spans="2:17">
      <c r="B8" s="380" t="s">
        <v>31</v>
      </c>
      <c r="C8" s="328">
        <v>14</v>
      </c>
      <c r="D8" s="328">
        <v>112.15821</v>
      </c>
      <c r="E8" s="329">
        <v>11.707655470000001</v>
      </c>
      <c r="F8" s="328">
        <v>12</v>
      </c>
      <c r="G8" s="328">
        <v>123.48869223</v>
      </c>
      <c r="H8" s="329">
        <v>7.7547049800000005</v>
      </c>
      <c r="I8" s="330">
        <v>-2</v>
      </c>
      <c r="J8" s="330">
        <v>11.330482230000001</v>
      </c>
      <c r="K8" s="331">
        <v>-3.9529504900000001</v>
      </c>
      <c r="L8" s="340">
        <v>-0.14285714285714285</v>
      </c>
      <c r="M8" s="332">
        <v>0.10102231686828812</v>
      </c>
      <c r="N8" s="333">
        <v>-0.33763809501647385</v>
      </c>
      <c r="O8" s="340">
        <v>1.1792336946374348E-4</v>
      </c>
      <c r="P8" s="334">
        <v>5.6964991442843313E-4</v>
      </c>
      <c r="Q8" s="381">
        <v>1.0195513324802923E-3</v>
      </c>
    </row>
    <row r="9" spans="2:17">
      <c r="B9" s="380" t="s">
        <v>32</v>
      </c>
      <c r="C9" s="328">
        <v>4264</v>
      </c>
      <c r="D9" s="328">
        <v>9802.0530446100256</v>
      </c>
      <c r="E9" s="329">
        <v>486.84059506999927</v>
      </c>
      <c r="F9" s="328">
        <v>4650</v>
      </c>
      <c r="G9" s="328">
        <v>11795.332246049997</v>
      </c>
      <c r="H9" s="329">
        <v>477.63483550000058</v>
      </c>
      <c r="I9" s="330">
        <v>386</v>
      </c>
      <c r="J9" s="330">
        <v>1993.2792014399711</v>
      </c>
      <c r="K9" s="331">
        <v>-9.2057595699986905</v>
      </c>
      <c r="L9" s="340">
        <v>9.0525328330206378E-2</v>
      </c>
      <c r="M9" s="332">
        <v>0.2033532355281468</v>
      </c>
      <c r="N9" s="333">
        <v>-1.8909186422046545E-2</v>
      </c>
      <c r="O9" s="340">
        <v>4.5695305667200599E-2</v>
      </c>
      <c r="P9" s="334">
        <v>5.4411540710971852E-2</v>
      </c>
      <c r="Q9" s="381">
        <v>6.279713209322256E-2</v>
      </c>
    </row>
    <row r="10" spans="2:17">
      <c r="B10" s="380" t="s">
        <v>33</v>
      </c>
      <c r="C10" s="328">
        <v>73085</v>
      </c>
      <c r="D10" s="328">
        <v>142637.60813308996</v>
      </c>
      <c r="E10" s="329">
        <v>5491.1123979700069</v>
      </c>
      <c r="F10" s="328">
        <v>86377</v>
      </c>
      <c r="G10" s="328">
        <v>177843.9119655402</v>
      </c>
      <c r="H10" s="329">
        <v>6012.3984560600084</v>
      </c>
      <c r="I10" s="330">
        <v>13292</v>
      </c>
      <c r="J10" s="330">
        <v>35206.303832450241</v>
      </c>
      <c r="K10" s="331">
        <v>521.28605809000146</v>
      </c>
      <c r="L10" s="340">
        <v>0.18187042484777999</v>
      </c>
      <c r="M10" s="332">
        <v>0.24682343102388901</v>
      </c>
      <c r="N10" s="333">
        <v>9.4932687643165745E-2</v>
      </c>
      <c r="O10" s="340">
        <v>0.84882224034748088</v>
      </c>
      <c r="P10" s="334">
        <v>0.82038903646415073</v>
      </c>
      <c r="Q10" s="381">
        <v>0.79048124629989902</v>
      </c>
    </row>
    <row r="11" spans="2:17">
      <c r="B11" s="380" t="s">
        <v>34</v>
      </c>
      <c r="C11" s="328">
        <v>203</v>
      </c>
      <c r="D11" s="328">
        <v>533.58905606999997</v>
      </c>
      <c r="E11" s="329">
        <v>29.644396269999994</v>
      </c>
      <c r="F11" s="328">
        <v>254</v>
      </c>
      <c r="G11" s="328">
        <v>572.58710550000001</v>
      </c>
      <c r="H11" s="329">
        <v>23.110793640000001</v>
      </c>
      <c r="I11" s="330">
        <v>51</v>
      </c>
      <c r="J11" s="330">
        <v>38.998049430000037</v>
      </c>
      <c r="K11" s="331">
        <v>-6.5336026299999936</v>
      </c>
      <c r="L11" s="340">
        <v>0.25123152709359609</v>
      </c>
      <c r="M11" s="332">
        <v>7.3086299252891715E-2</v>
      </c>
      <c r="N11" s="333">
        <v>-0.22039924748313974</v>
      </c>
      <c r="O11" s="340">
        <v>2.4960446536492369E-3</v>
      </c>
      <c r="P11" s="334">
        <v>2.6413284468459158E-3</v>
      </c>
      <c r="Q11" s="381">
        <v>3.0384960499605057E-3</v>
      </c>
    </row>
    <row r="12" spans="2:17">
      <c r="B12" s="387" t="s">
        <v>22</v>
      </c>
      <c r="C12" s="330">
        <v>7568</v>
      </c>
      <c r="D12" s="330">
        <v>16697.761569710001</v>
      </c>
      <c r="E12" s="331">
        <v>712.85412803000099</v>
      </c>
      <c r="F12" s="330">
        <v>7909</v>
      </c>
      <c r="G12" s="330">
        <v>18600.24959648</v>
      </c>
      <c r="H12" s="331">
        <v>750</v>
      </c>
      <c r="I12" s="330">
        <v>341</v>
      </c>
      <c r="J12" s="330">
        <v>1902.4880267699991</v>
      </c>
      <c r="K12" s="331">
        <v>37.145871969999007</v>
      </c>
      <c r="L12" s="340">
        <v>4.5058139534883718E-2</v>
      </c>
      <c r="M12" s="332">
        <v>0.11393671054814569</v>
      </c>
      <c r="N12" s="333">
        <v>5.2108658012057829E-2</v>
      </c>
      <c r="O12" s="340">
        <v>7.7721327424062264E-2</v>
      </c>
      <c r="P12" s="334">
        <v>8.5802435831515395E-2</v>
      </c>
      <c r="Q12" s="381">
        <v>9.8606394612347867E-2</v>
      </c>
    </row>
    <row r="13" spans="2:17">
      <c r="B13" s="388" t="s">
        <v>0</v>
      </c>
      <c r="C13" s="389">
        <v>86973</v>
      </c>
      <c r="D13" s="389">
        <v>175675.24524257999</v>
      </c>
      <c r="E13" s="390">
        <v>7120.4027378200062</v>
      </c>
      <c r="F13" s="389">
        <v>101761</v>
      </c>
      <c r="G13" s="389">
        <v>216779.97152673017</v>
      </c>
      <c r="H13" s="390">
        <v>7605.9975922300091</v>
      </c>
      <c r="I13" s="389">
        <v>14788</v>
      </c>
      <c r="J13" s="389">
        <v>41104.726284150216</v>
      </c>
      <c r="K13" s="390">
        <v>485.59485441000186</v>
      </c>
      <c r="L13" s="391">
        <v>0.17002977935681188</v>
      </c>
      <c r="M13" s="392">
        <v>0.23398132290859211</v>
      </c>
      <c r="N13" s="393">
        <v>6.8197666942456173E-2</v>
      </c>
      <c r="O13" s="394">
        <v>1</v>
      </c>
      <c r="P13" s="394">
        <v>1.0000000000000002</v>
      </c>
      <c r="Q13" s="395">
        <v>1</v>
      </c>
    </row>
    <row r="14" spans="2:17">
      <c r="B14" s="29" t="s">
        <v>35</v>
      </c>
      <c r="C14" s="34"/>
      <c r="D14" s="34"/>
      <c r="E14" s="34"/>
      <c r="F14" s="34"/>
      <c r="G14" s="34"/>
      <c r="H14" s="34"/>
      <c r="I14" s="34"/>
      <c r="J14" s="34"/>
      <c r="K14" s="34"/>
      <c r="L14" s="34"/>
      <c r="M14" s="34"/>
      <c r="N14" s="34"/>
      <c r="O14" s="34"/>
      <c r="P14" s="34"/>
      <c r="Q14" s="34"/>
    </row>
    <row r="15" spans="2:17">
      <c r="B15" s="29"/>
      <c r="C15" s="34"/>
      <c r="D15" s="34"/>
      <c r="E15" s="34"/>
      <c r="F15" s="34"/>
      <c r="G15" s="34"/>
      <c r="H15" s="34"/>
      <c r="I15" s="34"/>
      <c r="J15" s="34"/>
      <c r="K15" s="34"/>
      <c r="L15" s="34"/>
      <c r="M15" s="34"/>
      <c r="N15" s="34"/>
      <c r="O15" s="34"/>
      <c r="P15" s="34"/>
      <c r="Q15" s="34"/>
    </row>
    <row r="16" spans="2:17">
      <c r="B16" s="335"/>
      <c r="C16" s="328"/>
      <c r="D16" s="181"/>
      <c r="E16" s="328"/>
      <c r="F16" s="181"/>
      <c r="G16" s="328"/>
      <c r="H16" s="181"/>
      <c r="I16" s="328"/>
      <c r="J16" s="336"/>
      <c r="K16" s="328"/>
      <c r="L16" s="182"/>
      <c r="M16" s="182"/>
      <c r="N16" s="182"/>
      <c r="O16" s="182"/>
      <c r="P16" s="182"/>
      <c r="Q16" s="182"/>
    </row>
    <row r="17" spans="2:17">
      <c r="B17" s="26" t="s">
        <v>171</v>
      </c>
      <c r="C17" s="337"/>
      <c r="D17" s="337"/>
      <c r="E17" s="337"/>
      <c r="F17" s="337"/>
      <c r="G17" s="337"/>
      <c r="H17" s="337"/>
      <c r="I17" s="337"/>
      <c r="J17" s="337"/>
      <c r="K17" s="337"/>
      <c r="L17" s="337"/>
      <c r="M17" s="337"/>
      <c r="N17" s="337"/>
      <c r="O17" s="337"/>
      <c r="P17" s="337"/>
      <c r="Q17" s="337"/>
    </row>
    <row r="18" spans="2:17">
      <c r="B18" s="396" t="s">
        <v>13</v>
      </c>
      <c r="C18" s="475" t="s">
        <v>101</v>
      </c>
      <c r="D18" s="472"/>
      <c r="E18" s="474"/>
      <c r="F18" s="475" t="s">
        <v>112</v>
      </c>
      <c r="G18" s="472"/>
      <c r="H18" s="474"/>
      <c r="I18" s="475" t="s">
        <v>25</v>
      </c>
      <c r="J18" s="472"/>
      <c r="K18" s="473"/>
      <c r="L18" s="476" t="s">
        <v>26</v>
      </c>
      <c r="M18" s="472"/>
      <c r="N18" s="473"/>
      <c r="O18" s="472" t="s">
        <v>120</v>
      </c>
      <c r="P18" s="472"/>
      <c r="Q18" s="474"/>
    </row>
    <row r="19" spans="2:17" ht="40.799999999999997">
      <c r="B19" s="398" t="s">
        <v>27</v>
      </c>
      <c r="C19" s="399" t="s">
        <v>14</v>
      </c>
      <c r="D19" s="400" t="s">
        <v>15</v>
      </c>
      <c r="E19" s="383" t="s">
        <v>16</v>
      </c>
      <c r="F19" s="401" t="s">
        <v>14</v>
      </c>
      <c r="G19" s="384" t="s">
        <v>15</v>
      </c>
      <c r="H19" s="383" t="s">
        <v>16</v>
      </c>
      <c r="I19" s="401" t="s">
        <v>14</v>
      </c>
      <c r="J19" s="384" t="s">
        <v>15</v>
      </c>
      <c r="K19" s="385" t="s">
        <v>16</v>
      </c>
      <c r="L19" s="402" t="s">
        <v>14</v>
      </c>
      <c r="M19" s="384" t="s">
        <v>17</v>
      </c>
      <c r="N19" s="385" t="s">
        <v>18</v>
      </c>
      <c r="O19" s="402" t="s">
        <v>14</v>
      </c>
      <c r="P19" s="384" t="s">
        <v>17</v>
      </c>
      <c r="Q19" s="386" t="s">
        <v>18</v>
      </c>
    </row>
    <row r="20" spans="2:17">
      <c r="B20" s="397" t="s">
        <v>28</v>
      </c>
      <c r="C20" s="328">
        <v>904</v>
      </c>
      <c r="D20" s="328">
        <v>2518.5500031800002</v>
      </c>
      <c r="E20" s="338">
        <v>122.98641354</v>
      </c>
      <c r="F20" s="339">
        <v>648</v>
      </c>
      <c r="G20" s="328">
        <v>1887.4587771299996</v>
      </c>
      <c r="H20" s="338">
        <v>114.44659028999997</v>
      </c>
      <c r="I20" s="330">
        <v>-256</v>
      </c>
      <c r="J20" s="330">
        <v>-631.09122605000061</v>
      </c>
      <c r="K20" s="331">
        <v>-8.5398232500000262</v>
      </c>
      <c r="L20" s="340">
        <v>-0.2831858407079646</v>
      </c>
      <c r="M20" s="332">
        <v>-0.25057720722366639</v>
      </c>
      <c r="N20" s="333">
        <v>-6.943712727440858E-2</v>
      </c>
      <c r="O20" s="332">
        <v>7.4505881135524818E-3</v>
      </c>
      <c r="P20" s="334">
        <v>1.0744022440519236E-2</v>
      </c>
      <c r="Q20" s="381">
        <v>1.6073050149553635E-2</v>
      </c>
    </row>
    <row r="21" spans="2:17">
      <c r="B21" s="397" t="s">
        <v>29</v>
      </c>
      <c r="C21" s="328">
        <v>1577</v>
      </c>
      <c r="D21" s="328">
        <v>4636.480810160002</v>
      </c>
      <c r="E21" s="338">
        <v>244.72111950000033</v>
      </c>
      <c r="F21" s="339">
        <v>1027</v>
      </c>
      <c r="G21" s="328">
        <v>3532.74632475</v>
      </c>
      <c r="H21" s="338">
        <v>244.26646337000003</v>
      </c>
      <c r="I21" s="330">
        <v>-550</v>
      </c>
      <c r="J21" s="330">
        <v>-1103.734485410002</v>
      </c>
      <c r="K21" s="331">
        <v>-0.45465613000030203</v>
      </c>
      <c r="L21" s="340">
        <v>-0.34876347495244137</v>
      </c>
      <c r="M21" s="332">
        <v>-0.23805436291063023</v>
      </c>
      <c r="N21" s="333">
        <v>-1.8578540786721982E-3</v>
      </c>
      <c r="O21" s="332">
        <v>1.1808262334287653E-2</v>
      </c>
      <c r="P21" s="334">
        <v>2.0109528350860311E-2</v>
      </c>
      <c r="Q21" s="381">
        <v>3.4305147105314585E-2</v>
      </c>
    </row>
    <row r="22" spans="2:17">
      <c r="B22" s="397" t="s">
        <v>30</v>
      </c>
      <c r="C22" s="328">
        <v>231</v>
      </c>
      <c r="D22" s="328">
        <v>527.85800419000009</v>
      </c>
      <c r="E22" s="338">
        <v>20.513067850000006</v>
      </c>
      <c r="F22" s="339">
        <v>164</v>
      </c>
      <c r="G22" s="328">
        <v>471.87012722000003</v>
      </c>
      <c r="H22" s="338">
        <v>29.530511350000005</v>
      </c>
      <c r="I22" s="330">
        <v>-67</v>
      </c>
      <c r="J22" s="330">
        <v>-55.987876970000059</v>
      </c>
      <c r="K22" s="331">
        <v>9.0174434999999988</v>
      </c>
      <c r="L22" s="340">
        <v>-0.29004329004329005</v>
      </c>
      <c r="M22" s="332">
        <v>-0.10606617030637557</v>
      </c>
      <c r="N22" s="333">
        <v>0.4395950701250177</v>
      </c>
      <c r="O22" s="332">
        <v>1.8856426707138997E-3</v>
      </c>
      <c r="P22" s="334">
        <v>2.6860365361575066E-3</v>
      </c>
      <c r="Q22" s="381">
        <v>4.1473091392919036E-3</v>
      </c>
    </row>
    <row r="23" spans="2:17">
      <c r="B23" s="397" t="s">
        <v>31</v>
      </c>
      <c r="C23" s="328">
        <v>32</v>
      </c>
      <c r="D23" s="328">
        <v>198.045984</v>
      </c>
      <c r="E23" s="338">
        <v>15.76879175</v>
      </c>
      <c r="F23" s="339">
        <v>14</v>
      </c>
      <c r="G23" s="328">
        <v>112.15821</v>
      </c>
      <c r="H23" s="338">
        <v>11.707655470000001</v>
      </c>
      <c r="I23" s="330">
        <v>-18</v>
      </c>
      <c r="J23" s="330">
        <v>-85.887774000000007</v>
      </c>
      <c r="K23" s="331">
        <v>-4.0611362799999995</v>
      </c>
      <c r="L23" s="340">
        <v>-0.5625</v>
      </c>
      <c r="M23" s="332">
        <v>-0.43367591841700764</v>
      </c>
      <c r="N23" s="333">
        <v>-0.25754264146458777</v>
      </c>
      <c r="O23" s="332">
        <v>1.6096949628045487E-4</v>
      </c>
      <c r="P23" s="334">
        <v>6.384406058185778E-4</v>
      </c>
      <c r="Q23" s="381">
        <v>1.6442406281058808E-3</v>
      </c>
    </row>
    <row r="24" spans="2:17">
      <c r="B24" s="397" t="s">
        <v>32</v>
      </c>
      <c r="C24" s="328">
        <v>13755</v>
      </c>
      <c r="D24" s="328">
        <v>30834.64860737999</v>
      </c>
      <c r="E24" s="338">
        <v>1303.8207166500015</v>
      </c>
      <c r="F24" s="339">
        <v>4264</v>
      </c>
      <c r="G24" s="328">
        <v>9802.0530446100256</v>
      </c>
      <c r="H24" s="338">
        <v>486.84059506999927</v>
      </c>
      <c r="I24" s="330">
        <v>-9491</v>
      </c>
      <c r="J24" s="330">
        <v>-21032.595562769966</v>
      </c>
      <c r="K24" s="331">
        <v>-816.98012158000222</v>
      </c>
      <c r="L24" s="340">
        <v>-0.69000363504180295</v>
      </c>
      <c r="M24" s="332">
        <v>-0.68210913737268952</v>
      </c>
      <c r="N24" s="333">
        <v>-0.62660464828256979</v>
      </c>
      <c r="O24" s="332">
        <v>4.902670943856139E-2</v>
      </c>
      <c r="P24" s="334">
        <v>5.579643865631112E-2</v>
      </c>
      <c r="Q24" s="381">
        <v>6.837262062216598E-2</v>
      </c>
    </row>
    <row r="25" spans="2:17">
      <c r="B25" s="397" t="s">
        <v>33</v>
      </c>
      <c r="C25" s="328">
        <v>75956</v>
      </c>
      <c r="D25" s="328">
        <v>149349.60711776992</v>
      </c>
      <c r="E25" s="338">
        <v>5506.8024411000042</v>
      </c>
      <c r="F25" s="339">
        <v>73085</v>
      </c>
      <c r="G25" s="328">
        <v>142637.60813308996</v>
      </c>
      <c r="H25" s="338">
        <v>5491.1123979700069</v>
      </c>
      <c r="I25" s="330">
        <v>-2871</v>
      </c>
      <c r="J25" s="330">
        <v>-6711.9989846799581</v>
      </c>
      <c r="K25" s="331">
        <v>-15.690043129997321</v>
      </c>
      <c r="L25" s="340">
        <v>-3.7798198957291064E-2</v>
      </c>
      <c r="M25" s="332">
        <v>-4.4941524214303412E-2</v>
      </c>
      <c r="N25" s="333">
        <v>-2.8492111888552109E-3</v>
      </c>
      <c r="O25" s="332">
        <v>0.84031825968978879</v>
      </c>
      <c r="P25" s="334">
        <v>0.8119391433672386</v>
      </c>
      <c r="Q25" s="381">
        <v>0.77118003014126901</v>
      </c>
    </row>
    <row r="26" spans="2:17">
      <c r="B26" s="397" t="s">
        <v>34</v>
      </c>
      <c r="C26" s="328">
        <v>272</v>
      </c>
      <c r="D26" s="328">
        <v>600</v>
      </c>
      <c r="E26" s="338">
        <v>29.633823500000016</v>
      </c>
      <c r="F26" s="339">
        <v>203</v>
      </c>
      <c r="G26" s="328">
        <v>533.58905606999997</v>
      </c>
      <c r="H26" s="338">
        <v>29.644396269999994</v>
      </c>
      <c r="I26" s="330">
        <v>-69</v>
      </c>
      <c r="J26" s="330">
        <v>-66.41094393000003</v>
      </c>
      <c r="K26" s="331">
        <v>1.0572769999978249E-2</v>
      </c>
      <c r="L26" s="340">
        <v>-0.25367647058823528</v>
      </c>
      <c r="M26" s="332">
        <v>-0.11068490655000005</v>
      </c>
      <c r="N26" s="333">
        <v>3.5678048767410131E-4</v>
      </c>
      <c r="O26" s="332">
        <v>2.3340576960665955E-3</v>
      </c>
      <c r="P26" s="334">
        <v>3.0373605304105144E-3</v>
      </c>
      <c r="Q26" s="381">
        <v>4.1633033076266656E-3</v>
      </c>
    </row>
    <row r="27" spans="2:17">
      <c r="B27" s="403" t="s">
        <v>22</v>
      </c>
      <c r="C27" s="339">
        <v>602</v>
      </c>
      <c r="D27" s="330"/>
      <c r="E27" s="404">
        <v>-1</v>
      </c>
      <c r="F27" s="405">
        <v>7568</v>
      </c>
      <c r="G27" s="330">
        <v>16697.761569710001</v>
      </c>
      <c r="H27" s="404">
        <v>712.85412803000099</v>
      </c>
      <c r="I27" s="330">
        <v>6966</v>
      </c>
      <c r="J27" s="330">
        <v>16697.761569710001</v>
      </c>
      <c r="K27" s="331">
        <v>713.85412803000099</v>
      </c>
      <c r="L27" s="340" t="s">
        <v>155</v>
      </c>
      <c r="M27" s="332" t="e">
        <v>#DIV/0!</v>
      </c>
      <c r="N27" s="333" t="s">
        <v>156</v>
      </c>
      <c r="O27" s="332">
        <v>8.7015510560748743E-2</v>
      </c>
      <c r="P27" s="334">
        <v>9.5049029512684097E-2</v>
      </c>
      <c r="Q27" s="381">
        <v>0.10011429890667245</v>
      </c>
    </row>
    <row r="28" spans="2:17">
      <c r="B28" s="406" t="s">
        <v>0</v>
      </c>
      <c r="C28" s="407">
        <v>93329</v>
      </c>
      <c r="D28" s="389">
        <v>188665.19052667991</v>
      </c>
      <c r="E28" s="408">
        <v>7243.246373890006</v>
      </c>
      <c r="F28" s="407">
        <v>86973</v>
      </c>
      <c r="G28" s="389">
        <v>175675.24524257999</v>
      </c>
      <c r="H28" s="408">
        <v>7120.4027378200062</v>
      </c>
      <c r="I28" s="389">
        <v>-6356</v>
      </c>
      <c r="J28" s="389">
        <v>-12989.945284099926</v>
      </c>
      <c r="K28" s="390">
        <v>-122.84363606999887</v>
      </c>
      <c r="L28" s="392">
        <v>-6.8103161932518294E-2</v>
      </c>
      <c r="M28" s="392">
        <v>-6.8851838793563602E-2</v>
      </c>
      <c r="N28" s="393">
        <v>-1.6959748395804775E-2</v>
      </c>
      <c r="O28" s="409">
        <v>1</v>
      </c>
      <c r="P28" s="394">
        <v>1</v>
      </c>
      <c r="Q28" s="395">
        <v>1</v>
      </c>
    </row>
    <row r="29" spans="2:17">
      <c r="B29" s="29" t="s">
        <v>35</v>
      </c>
      <c r="C29" s="30"/>
      <c r="D29" s="30"/>
      <c r="E29" s="30"/>
      <c r="F29" s="179"/>
      <c r="G29" s="30"/>
      <c r="H29" s="30"/>
      <c r="I29" s="30"/>
      <c r="J29" s="154"/>
      <c r="K29" s="30"/>
      <c r="L29" s="341"/>
      <c r="M29" s="30"/>
      <c r="N29" s="30"/>
      <c r="O29" s="30"/>
      <c r="P29" s="30"/>
      <c r="Q29" s="30"/>
    </row>
    <row r="35" spans="10:10">
      <c r="J35" s="18" t="s">
        <v>9</v>
      </c>
    </row>
  </sheetData>
  <mergeCells count="10">
    <mergeCell ref="C18:E18"/>
    <mergeCell ref="F18:H18"/>
    <mergeCell ref="I18:K18"/>
    <mergeCell ref="L18:N18"/>
    <mergeCell ref="O18:Q18"/>
    <mergeCell ref="C3:E3"/>
    <mergeCell ref="F3:H3"/>
    <mergeCell ref="I3:K3"/>
    <mergeCell ref="L3:N3"/>
    <mergeCell ref="O3:Q3"/>
  </mergeCells>
  <hyperlinks>
    <hyperlink ref="J35" location="CONTENTS!A1" display="CONTENTS!A1"/>
  </hyperlinks>
  <pageMargins left="0.7" right="0.7" top="0.75" bottom="0.75" header="0.3" footer="0.3"/>
  <pageSetup paperSize="9" scale="78"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2:S54"/>
  <sheetViews>
    <sheetView showGridLines="0" topLeftCell="A13" zoomScaleNormal="100" zoomScaleSheetLayoutView="90" workbookViewId="0">
      <selection activeCell="C29" sqref="C29"/>
    </sheetView>
  </sheetViews>
  <sheetFormatPr defaultColWidth="9.109375" defaultRowHeight="12.6"/>
  <cols>
    <col min="1" max="1" width="3.6640625" style="12" customWidth="1"/>
    <col min="2" max="2" width="14.88671875" style="12" customWidth="1"/>
    <col min="3" max="3" width="9.6640625" style="12" bestFit="1" customWidth="1"/>
    <col min="4" max="4" width="17.88671875" style="12" bestFit="1" customWidth="1"/>
    <col min="5" max="5" width="15.6640625" style="12" bestFit="1" customWidth="1"/>
    <col min="6" max="9" width="9.109375" style="12"/>
    <col min="10" max="10" width="1.109375" style="12" customWidth="1"/>
    <col min="11" max="12" width="1.44140625" style="12" customWidth="1"/>
    <col min="13" max="13" width="11" style="12" bestFit="1" customWidth="1"/>
    <col min="14" max="18" width="8.5546875" style="12" customWidth="1"/>
    <col min="19" max="19" width="14.6640625" style="12" customWidth="1"/>
    <col min="20" max="16384" width="9.109375" style="12"/>
  </cols>
  <sheetData>
    <row r="2" spans="1:11">
      <c r="B2" s="13" t="s">
        <v>157</v>
      </c>
    </row>
    <row r="3" spans="1:11">
      <c r="A3" s="14"/>
      <c r="G3" s="14"/>
      <c r="H3" s="14"/>
      <c r="I3" s="14"/>
      <c r="J3" s="14"/>
      <c r="K3" s="14"/>
    </row>
    <row r="4" spans="1:11">
      <c r="A4" s="14"/>
    </row>
    <row r="5" spans="1:11">
      <c r="A5" s="14"/>
    </row>
    <row r="6" spans="1:11">
      <c r="A6" s="14"/>
    </row>
    <row r="7" spans="1:11">
      <c r="A7" s="14"/>
    </row>
    <row r="8" spans="1:11">
      <c r="A8" s="14"/>
    </row>
    <row r="9" spans="1:11">
      <c r="A9" s="14"/>
    </row>
    <row r="10" spans="1:11">
      <c r="A10" s="14"/>
    </row>
    <row r="11" spans="1:11">
      <c r="A11" s="14"/>
    </row>
    <row r="12" spans="1:11">
      <c r="A12" s="14"/>
    </row>
    <row r="13" spans="1:11">
      <c r="A13" s="14"/>
    </row>
    <row r="14" spans="1:11">
      <c r="A14" s="14"/>
    </row>
    <row r="15" spans="1:11">
      <c r="A15" s="14"/>
    </row>
    <row r="16" spans="1:11">
      <c r="A16" s="14"/>
    </row>
    <row r="17" spans="1:19">
      <c r="A17" s="14"/>
    </row>
    <row r="18" spans="1:19">
      <c r="A18" s="14"/>
    </row>
    <row r="19" spans="1:19">
      <c r="A19" s="14"/>
    </row>
    <row r="20" spans="1:19">
      <c r="A20" s="14"/>
    </row>
    <row r="21" spans="1:19">
      <c r="A21" s="14"/>
      <c r="B21" s="15"/>
    </row>
    <row r="22" spans="1:19">
      <c r="A22" s="14"/>
      <c r="B22" s="15"/>
    </row>
    <row r="23" spans="1:19">
      <c r="A23" s="14"/>
      <c r="B23" s="15"/>
    </row>
    <row r="24" spans="1:19">
      <c r="A24" s="14"/>
      <c r="B24" s="15"/>
    </row>
    <row r="25" spans="1:19">
      <c r="A25" s="14"/>
      <c r="B25" s="15"/>
    </row>
    <row r="26" spans="1:19">
      <c r="A26" s="14"/>
      <c r="B26" s="15"/>
    </row>
    <row r="27" spans="1:19">
      <c r="A27" s="14"/>
      <c r="B27" s="15"/>
    </row>
    <row r="28" spans="1:19">
      <c r="A28" s="14"/>
    </row>
    <row r="29" spans="1:19" s="17" customFormat="1" ht="11.4">
      <c r="A29" s="16"/>
      <c r="C29" s="18" t="s">
        <v>9</v>
      </c>
      <c r="D29" s="19"/>
      <c r="E29" s="19"/>
      <c r="F29" s="19"/>
      <c r="G29" s="19"/>
      <c r="H29" s="19"/>
      <c r="I29" s="19"/>
      <c r="J29" s="19"/>
    </row>
    <row r="30" spans="1:19" ht="13.2">
      <c r="A30" s="14"/>
      <c r="C30" s="20"/>
      <c r="D30" s="21"/>
      <c r="E30" s="21"/>
      <c r="F30" s="21"/>
      <c r="G30" s="21"/>
      <c r="H30" s="21"/>
      <c r="I30" s="21"/>
      <c r="J30" s="21"/>
    </row>
    <row r="31" spans="1:19" ht="13.2">
      <c r="A31" s="14"/>
      <c r="C31" s="21"/>
      <c r="D31" s="21"/>
      <c r="E31" s="21"/>
      <c r="F31" s="21"/>
      <c r="G31" s="21"/>
      <c r="H31" s="21"/>
      <c r="I31" s="21"/>
      <c r="J31" s="21"/>
      <c r="S31" s="22"/>
    </row>
    <row r="32" spans="1:19" ht="13.2" thickBot="1">
      <c r="B32" s="23"/>
      <c r="C32" s="24"/>
      <c r="D32" s="24"/>
      <c r="E32" s="24"/>
    </row>
    <row r="33" spans="2:15" ht="21" thickBot="1">
      <c r="B33" s="342" t="s">
        <v>10</v>
      </c>
      <c r="C33" s="343" t="s">
        <v>71</v>
      </c>
      <c r="D33" s="343" t="s">
        <v>11</v>
      </c>
      <c r="E33" s="344" t="s">
        <v>12</v>
      </c>
    </row>
    <row r="34" spans="2:15">
      <c r="B34" s="345" t="s">
        <v>113</v>
      </c>
      <c r="C34" s="25">
        <v>3378</v>
      </c>
      <c r="D34" s="50">
        <v>2197</v>
      </c>
      <c r="E34" s="346">
        <v>5</v>
      </c>
      <c r="L34" s="51">
        <f>+M34-N34</f>
        <v>0</v>
      </c>
      <c r="M34" s="51"/>
      <c r="O34" s="51"/>
    </row>
    <row r="35" spans="2:15">
      <c r="B35" s="345" t="s">
        <v>158</v>
      </c>
      <c r="C35" s="25">
        <v>29270</v>
      </c>
      <c r="D35" s="50">
        <v>34878</v>
      </c>
      <c r="E35" s="346">
        <v>163</v>
      </c>
    </row>
    <row r="36" spans="2:15">
      <c r="B36" s="345" t="s">
        <v>159</v>
      </c>
      <c r="C36" s="25">
        <v>31349</v>
      </c>
      <c r="D36" s="50">
        <v>50717</v>
      </c>
      <c r="E36" s="346">
        <v>759</v>
      </c>
    </row>
    <row r="37" spans="2:15">
      <c r="B37" s="345" t="s">
        <v>160</v>
      </c>
      <c r="C37" s="25">
        <v>14302</v>
      </c>
      <c r="D37" s="50">
        <v>31043</v>
      </c>
      <c r="E37" s="346">
        <v>848</v>
      </c>
    </row>
    <row r="38" spans="2:15">
      <c r="B38" s="345" t="s">
        <v>114</v>
      </c>
      <c r="C38" s="25">
        <v>22912</v>
      </c>
      <c r="D38" s="50">
        <v>87175</v>
      </c>
      <c r="E38" s="346">
        <v>4885</v>
      </c>
    </row>
    <row r="39" spans="2:15" ht="13.2" thickBot="1">
      <c r="B39" s="347" t="s">
        <v>115</v>
      </c>
      <c r="C39" s="348">
        <v>550</v>
      </c>
      <c r="D39" s="349">
        <v>10772</v>
      </c>
      <c r="E39" s="350">
        <v>946</v>
      </c>
    </row>
    <row r="40" spans="2:15" ht="13.2" thickBot="1">
      <c r="B40" s="351"/>
      <c r="C40" s="352">
        <f>SUM(C34:C39)</f>
        <v>101761</v>
      </c>
      <c r="D40" s="353">
        <f>SUM(D34:D39)</f>
        <v>216782</v>
      </c>
      <c r="E40" s="354">
        <f>SUM(E34:E39)</f>
        <v>7606</v>
      </c>
    </row>
    <row r="41" spans="2:15">
      <c r="C41" s="170"/>
      <c r="D41" s="170"/>
      <c r="E41" s="170"/>
    </row>
    <row r="42" spans="2:15">
      <c r="C42" s="170"/>
      <c r="D42" s="170"/>
      <c r="E42" s="170"/>
    </row>
    <row r="43" spans="2:15" ht="13.2">
      <c r="D43" s="171"/>
      <c r="F43" s="172"/>
    </row>
    <row r="44" spans="2:15" ht="13.2">
      <c r="E44" s="171"/>
      <c r="F44" s="172"/>
    </row>
    <row r="45" spans="2:15" ht="13.2">
      <c r="D45" s="173"/>
      <c r="E45" s="174"/>
      <c r="F45" s="172"/>
    </row>
    <row r="46" spans="2:15" ht="13.2">
      <c r="F46" s="172"/>
    </row>
    <row r="47" spans="2:15" ht="13.2">
      <c r="F47" s="172"/>
    </row>
    <row r="48" spans="2:15" ht="13.2">
      <c r="F48" s="172"/>
    </row>
    <row r="49" spans="6:6" ht="13.2">
      <c r="F49" s="172"/>
    </row>
    <row r="50" spans="6:6" ht="13.2">
      <c r="F50" s="172"/>
    </row>
    <row r="51" spans="6:6" ht="13.2">
      <c r="F51" s="172"/>
    </row>
    <row r="52" spans="6:6" ht="13.2">
      <c r="F52" s="172"/>
    </row>
    <row r="53" spans="6:6" ht="13.2">
      <c r="F53" s="172"/>
    </row>
    <row r="54" spans="6:6" ht="13.2">
      <c r="F54" s="172"/>
    </row>
  </sheetData>
  <hyperlinks>
    <hyperlink ref="C29" location="CONTENTS!A1" display="CONTENTS!A1"/>
  </hyperlinks>
  <pageMargins left="0.98425196850393704" right="0.98425196850393704" top="0.98425196850393704" bottom="0.98425196850393704"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3278"/>
  <sheetViews>
    <sheetView showGridLines="0" zoomScale="115" zoomScaleNormal="115" zoomScaleSheetLayoutView="100" workbookViewId="0">
      <selection activeCell="D14" sqref="D14"/>
    </sheetView>
  </sheetViews>
  <sheetFormatPr defaultColWidth="9.109375" defaultRowHeight="13.2"/>
  <cols>
    <col min="1" max="1" width="1" style="5" customWidth="1"/>
    <col min="2" max="2" width="0.88671875" style="4" customWidth="1"/>
    <col min="3" max="3" width="12.44140625" style="4" customWidth="1"/>
    <col min="4" max="5" width="13.44140625" style="4" customWidth="1"/>
    <col min="6" max="6" width="13.44140625" style="3" customWidth="1"/>
    <col min="7" max="7" width="13" style="3" customWidth="1"/>
    <col min="8" max="8" width="11.6640625" style="3" customWidth="1"/>
    <col min="9" max="9" width="10.5546875" style="3" customWidth="1"/>
    <col min="10" max="18" width="9.109375" style="83"/>
    <col min="19" max="19" width="9.109375" style="3"/>
    <col min="20" max="20" width="14.5546875" style="3" bestFit="1" customWidth="1"/>
    <col min="21" max="21" width="10.5546875" style="3" bestFit="1" customWidth="1"/>
    <col min="22" max="25" width="9.109375" style="3"/>
    <col min="26" max="30" width="9.109375" style="2"/>
    <col min="31" max="31" width="10" style="2" bestFit="1" customWidth="1"/>
    <col min="32" max="37" width="9.109375" style="2"/>
    <col min="38" max="16384" width="9.109375" style="1"/>
  </cols>
  <sheetData>
    <row r="1" spans="1:38">
      <c r="J1" s="1"/>
      <c r="K1" s="1"/>
      <c r="L1" s="1"/>
      <c r="M1" s="1"/>
      <c r="N1" s="1"/>
      <c r="O1" s="1"/>
      <c r="P1" s="1"/>
      <c r="Q1" s="1"/>
      <c r="R1" s="1"/>
    </row>
    <row r="2" spans="1:38" s="156" customFormat="1" ht="15" customHeight="1">
      <c r="B2" s="9" t="s">
        <v>145</v>
      </c>
      <c r="C2" s="11"/>
      <c r="D2" s="157"/>
      <c r="E2" s="157"/>
      <c r="F2" s="161"/>
      <c r="G2" s="158"/>
      <c r="H2" s="159"/>
      <c r="I2" s="159"/>
      <c r="S2" s="158"/>
      <c r="T2" s="158"/>
      <c r="U2" s="158"/>
      <c r="V2" s="158"/>
      <c r="W2" s="158"/>
      <c r="X2" s="158"/>
      <c r="Y2" s="158"/>
      <c r="Z2" s="158"/>
      <c r="AA2" s="160"/>
      <c r="AB2" s="160"/>
      <c r="AC2" s="160"/>
      <c r="AD2" s="160"/>
      <c r="AE2" s="160"/>
      <c r="AF2" s="160"/>
      <c r="AG2" s="160"/>
      <c r="AH2" s="160"/>
      <c r="AI2" s="160"/>
      <c r="AJ2" s="160"/>
      <c r="AK2" s="160"/>
      <c r="AL2" s="160"/>
    </row>
    <row r="3" spans="1:38" s="156" customFormat="1" ht="15" customHeight="1">
      <c r="A3" s="8"/>
      <c r="B3" s="98"/>
      <c r="C3" s="94" t="s">
        <v>3</v>
      </c>
      <c r="D3" s="92" t="s">
        <v>5</v>
      </c>
      <c r="E3" s="86"/>
      <c r="F3" s="93"/>
      <c r="I3" s="159"/>
      <c r="S3" s="158"/>
      <c r="T3" s="158"/>
      <c r="U3" s="158"/>
      <c r="V3" s="158"/>
      <c r="W3" s="158"/>
      <c r="X3" s="158"/>
      <c r="Y3" s="158"/>
      <c r="Z3" s="158"/>
      <c r="AA3" s="160"/>
      <c r="AB3" s="160"/>
      <c r="AC3" s="160"/>
      <c r="AD3" s="160"/>
      <c r="AE3" s="160"/>
      <c r="AF3" s="160"/>
      <c r="AG3" s="160"/>
      <c r="AH3" s="160"/>
      <c r="AI3" s="160"/>
      <c r="AJ3" s="160"/>
      <c r="AK3" s="160"/>
      <c r="AL3" s="160"/>
    </row>
    <row r="4" spans="1:38" s="156" customFormat="1" ht="15" customHeight="1">
      <c r="A4" s="8"/>
      <c r="B4" s="99"/>
      <c r="C4" s="95"/>
      <c r="D4" s="89" t="s">
        <v>2</v>
      </c>
      <c r="E4" s="88" t="s">
        <v>1</v>
      </c>
      <c r="F4" s="87" t="s">
        <v>0</v>
      </c>
      <c r="I4" s="159"/>
      <c r="S4" s="158"/>
      <c r="T4" s="158"/>
      <c r="U4" s="158"/>
      <c r="V4" s="158"/>
      <c r="W4" s="158"/>
      <c r="X4" s="158"/>
      <c r="Y4" s="158"/>
      <c r="Z4" s="158"/>
      <c r="AA4" s="160"/>
      <c r="AB4" s="160"/>
      <c r="AC4" s="160"/>
      <c r="AD4" s="160"/>
      <c r="AE4" s="160"/>
      <c r="AF4" s="160"/>
      <c r="AG4" s="160"/>
      <c r="AH4" s="160"/>
      <c r="AI4" s="160"/>
      <c r="AJ4" s="160"/>
      <c r="AK4" s="160"/>
      <c r="AL4" s="160"/>
    </row>
    <row r="5" spans="1:38" s="156" customFormat="1" ht="15" customHeight="1">
      <c r="A5" s="10"/>
      <c r="B5" s="84"/>
      <c r="C5" s="85" t="s">
        <v>146</v>
      </c>
      <c r="D5" s="90">
        <v>36943.257219609994</v>
      </c>
      <c r="E5" s="90">
        <v>53136.462174339991</v>
      </c>
      <c r="F5" s="96">
        <v>90079.719393949985</v>
      </c>
      <c r="S5" s="158"/>
      <c r="T5" s="158"/>
      <c r="U5" s="158"/>
      <c r="V5" s="158"/>
      <c r="W5" s="158"/>
      <c r="X5" s="158"/>
      <c r="Y5" s="158"/>
      <c r="Z5" s="158"/>
      <c r="AA5" s="160"/>
      <c r="AB5" s="160"/>
      <c r="AC5" s="160"/>
      <c r="AD5" s="160"/>
      <c r="AE5" s="160"/>
      <c r="AF5" s="160"/>
      <c r="AG5" s="160"/>
      <c r="AH5" s="160"/>
      <c r="AI5" s="160"/>
      <c r="AJ5" s="160"/>
      <c r="AK5" s="160"/>
      <c r="AL5" s="160"/>
    </row>
    <row r="6" spans="1:38" s="156" customFormat="1" ht="15" customHeight="1">
      <c r="A6" s="10"/>
      <c r="B6" s="84"/>
      <c r="C6" s="85" t="s">
        <v>7</v>
      </c>
      <c r="D6" s="90">
        <v>9638.1735681700029</v>
      </c>
      <c r="E6" s="90">
        <v>7422.3795330500006</v>
      </c>
      <c r="F6" s="96">
        <v>17060.553101220004</v>
      </c>
      <c r="I6" s="159"/>
      <c r="S6" s="158"/>
      <c r="T6" s="158"/>
      <c r="U6" s="158"/>
      <c r="V6" s="158"/>
      <c r="W6" s="158"/>
      <c r="X6" s="158"/>
      <c r="Y6" s="158"/>
      <c r="Z6" s="158"/>
      <c r="AA6" s="160"/>
      <c r="AB6" s="160"/>
      <c r="AC6" s="160"/>
      <c r="AD6" s="160"/>
      <c r="AE6" s="160"/>
      <c r="AF6" s="160"/>
      <c r="AG6" s="160"/>
      <c r="AH6" s="160"/>
      <c r="AI6" s="160"/>
      <c r="AJ6" s="160"/>
      <c r="AK6" s="160"/>
      <c r="AL6" s="160"/>
    </row>
    <row r="7" spans="1:38" s="156" customFormat="1" ht="15" customHeight="1">
      <c r="A7" s="10"/>
      <c r="B7" s="84"/>
      <c r="C7" s="85" t="s">
        <v>8</v>
      </c>
      <c r="D7" s="90">
        <v>10014.697873160005</v>
      </c>
      <c r="E7" s="90">
        <v>7608.5330107100162</v>
      </c>
      <c r="F7" s="96">
        <v>17623.230883870019</v>
      </c>
      <c r="G7" s="414"/>
      <c r="I7" s="159"/>
      <c r="S7" s="158"/>
      <c r="T7" s="158"/>
      <c r="U7" s="158"/>
      <c r="V7" s="158"/>
      <c r="W7" s="158"/>
      <c r="X7" s="158"/>
      <c r="Y7" s="158"/>
      <c r="Z7" s="158"/>
      <c r="AA7" s="160"/>
      <c r="AB7" s="160"/>
      <c r="AC7" s="160"/>
      <c r="AD7" s="160"/>
      <c r="AE7" s="160"/>
      <c r="AF7" s="160"/>
      <c r="AG7" s="160"/>
      <c r="AH7" s="160"/>
      <c r="AI7" s="160"/>
      <c r="AJ7" s="160"/>
      <c r="AK7" s="160"/>
      <c r="AL7" s="160"/>
    </row>
    <row r="8" spans="1:38" s="156" customFormat="1" ht="15" customHeight="1">
      <c r="A8" s="10"/>
      <c r="B8" s="84"/>
      <c r="C8" s="85" t="s">
        <v>101</v>
      </c>
      <c r="D8" s="90">
        <v>9533.5573401499987</v>
      </c>
      <c r="E8" s="90">
        <v>8338.8196917399764</v>
      </c>
      <c r="F8" s="96">
        <v>17872.377031889973</v>
      </c>
      <c r="G8" s="414"/>
      <c r="H8" s="415"/>
      <c r="I8" s="159"/>
      <c r="S8" s="158"/>
      <c r="T8" s="158"/>
      <c r="U8" s="158"/>
      <c r="V8" s="158"/>
      <c r="W8" s="158"/>
      <c r="X8" s="158"/>
      <c r="Y8" s="158"/>
      <c r="Z8" s="158"/>
      <c r="AA8" s="160"/>
      <c r="AB8" s="160"/>
      <c r="AC8" s="160"/>
      <c r="AD8" s="160"/>
      <c r="AE8" s="160"/>
      <c r="AF8" s="160"/>
      <c r="AG8" s="160"/>
      <c r="AH8" s="160"/>
      <c r="AI8" s="160"/>
      <c r="AJ8" s="160"/>
      <c r="AK8" s="160"/>
      <c r="AL8" s="160"/>
    </row>
    <row r="9" spans="1:38" s="156" customFormat="1" ht="15" customHeight="1">
      <c r="A9" s="10"/>
      <c r="B9" s="84"/>
      <c r="C9" s="85" t="s">
        <v>112</v>
      </c>
      <c r="D9" s="90">
        <v>6355.9200704500154</v>
      </c>
      <c r="E9" s="90">
        <v>7713.2133714700194</v>
      </c>
      <c r="F9" s="96">
        <v>14069.133441920034</v>
      </c>
      <c r="G9" s="414"/>
      <c r="I9" s="159"/>
      <c r="S9" s="158"/>
      <c r="T9" s="158"/>
      <c r="U9" s="158"/>
      <c r="V9" s="158"/>
      <c r="W9" s="158"/>
      <c r="X9" s="158"/>
      <c r="Y9" s="158"/>
      <c r="Z9" s="158"/>
      <c r="AA9" s="160"/>
      <c r="AB9" s="160"/>
      <c r="AC9" s="160"/>
      <c r="AD9" s="160"/>
      <c r="AE9" s="160"/>
      <c r="AF9" s="160"/>
      <c r="AG9" s="160"/>
      <c r="AH9" s="160"/>
      <c r="AI9" s="160"/>
      <c r="AJ9" s="160"/>
      <c r="AK9" s="160"/>
      <c r="AL9" s="160"/>
    </row>
    <row r="10" spans="1:38" s="156" customFormat="1" ht="15" customHeight="1">
      <c r="A10" s="10"/>
      <c r="B10" s="84"/>
      <c r="C10" s="85" t="s">
        <v>144</v>
      </c>
      <c r="D10" s="90">
        <v>8440.144679699988</v>
      </c>
      <c r="E10" s="90">
        <v>7927.617265749991</v>
      </c>
      <c r="F10" s="96">
        <v>16367.761945449978</v>
      </c>
      <c r="G10" s="414"/>
      <c r="H10" s="415"/>
      <c r="I10" s="159"/>
      <c r="S10" s="158"/>
      <c r="T10" s="158"/>
      <c r="U10" s="158"/>
      <c r="V10" s="158"/>
      <c r="W10" s="158"/>
      <c r="X10" s="158"/>
      <c r="Y10" s="158"/>
      <c r="Z10" s="158"/>
      <c r="AA10" s="160"/>
      <c r="AB10" s="160"/>
      <c r="AC10" s="160"/>
      <c r="AD10" s="160"/>
      <c r="AE10" s="160"/>
      <c r="AF10" s="160"/>
      <c r="AG10" s="160"/>
      <c r="AH10" s="160"/>
      <c r="AI10" s="160"/>
      <c r="AJ10" s="160"/>
      <c r="AK10" s="160"/>
      <c r="AL10" s="160"/>
    </row>
    <row r="11" spans="1:38" s="156" customFormat="1" ht="15" customHeight="1">
      <c r="A11" s="10"/>
      <c r="B11" s="100"/>
      <c r="C11" s="101" t="s">
        <v>4</v>
      </c>
      <c r="D11" s="91">
        <v>80925.750751240004</v>
      </c>
      <c r="E11" s="91">
        <v>92147.02504706</v>
      </c>
      <c r="F11" s="97">
        <v>173072.77579829999</v>
      </c>
      <c r="I11" s="159"/>
      <c r="S11" s="158"/>
      <c r="T11" s="158"/>
      <c r="U11" s="158"/>
      <c r="V11" s="158"/>
      <c r="W11" s="158"/>
      <c r="X11" s="158"/>
      <c r="Y11" s="158"/>
      <c r="Z11" s="158"/>
      <c r="AA11" s="160"/>
      <c r="AB11" s="160"/>
      <c r="AC11" s="160"/>
      <c r="AD11" s="160"/>
      <c r="AE11" s="160"/>
      <c r="AF11" s="160"/>
      <c r="AG11" s="160"/>
      <c r="AH11" s="160"/>
      <c r="AI11" s="160"/>
      <c r="AJ11" s="160"/>
      <c r="AK11" s="160"/>
      <c r="AL11" s="160"/>
    </row>
    <row r="12" spans="1:38" s="156" customFormat="1" ht="15" customHeight="1">
      <c r="A12" s="5"/>
      <c r="B12" s="5"/>
      <c r="C12" s="5"/>
      <c r="D12" s="7"/>
      <c r="E12" s="5"/>
      <c r="F12" s="5"/>
      <c r="G12" s="414"/>
      <c r="I12" s="159"/>
      <c r="S12" s="158"/>
      <c r="T12" s="158"/>
      <c r="U12" s="158"/>
      <c r="V12" s="158"/>
      <c r="W12" s="158"/>
      <c r="X12" s="158"/>
      <c r="Y12" s="158"/>
      <c r="Z12" s="158"/>
      <c r="AA12" s="160"/>
      <c r="AB12" s="160"/>
      <c r="AC12" s="160"/>
      <c r="AD12" s="160"/>
      <c r="AE12" s="160"/>
      <c r="AF12" s="160"/>
      <c r="AG12" s="160"/>
      <c r="AH12" s="160"/>
      <c r="AI12" s="160"/>
      <c r="AJ12" s="160"/>
      <c r="AK12" s="160"/>
      <c r="AL12" s="160"/>
    </row>
    <row r="13" spans="1:38" s="5" customFormat="1" ht="13.35" customHeight="1">
      <c r="D13" s="110"/>
      <c r="E13" s="4"/>
      <c r="H13" s="6"/>
      <c r="S13" s="6"/>
      <c r="T13" s="6"/>
      <c r="U13" s="6"/>
      <c r="V13" s="6"/>
      <c r="W13" s="6"/>
      <c r="X13" s="6"/>
      <c r="Y13" s="6"/>
    </row>
    <row r="14" spans="1:38" s="5" customFormat="1" ht="13.35" customHeight="1">
      <c r="D14" s="18" t="s">
        <v>9</v>
      </c>
    </row>
    <row r="15" spans="1:38" s="5" customFormat="1" ht="13.35" customHeight="1">
      <c r="D15" s="83"/>
    </row>
    <row r="16" spans="1:38" s="5" customFormat="1" ht="13.35" customHeight="1"/>
    <row r="17" s="5" customFormat="1" ht="13.35" customHeight="1"/>
    <row r="18" s="5" customFormat="1" ht="13.35" customHeight="1"/>
    <row r="19" s="5" customFormat="1" ht="13.35" customHeight="1"/>
    <row r="20" s="5" customFormat="1" ht="13.35" customHeight="1"/>
    <row r="21" s="5" customFormat="1" ht="13.35" customHeight="1"/>
    <row r="22" s="5" customFormat="1" ht="13.35" customHeight="1"/>
    <row r="23" s="5" customFormat="1" ht="13.35" customHeight="1"/>
    <row r="24" s="5" customFormat="1" ht="13.35" customHeight="1"/>
    <row r="25" s="5" customFormat="1" ht="13.35" customHeight="1"/>
    <row r="26" s="5" customFormat="1" ht="13.35" customHeight="1"/>
    <row r="27" s="5" customFormat="1" ht="13.35" customHeight="1"/>
    <row r="28" s="5" customFormat="1" ht="13.35" customHeight="1"/>
    <row r="29" s="5" customFormat="1" ht="13.35" customHeight="1"/>
    <row r="30" s="5" customFormat="1" ht="13.35" customHeight="1"/>
    <row r="31" s="5" customFormat="1" ht="13.35" customHeight="1"/>
    <row r="32" s="5" customFormat="1" ht="13.35" customHeight="1"/>
    <row r="33" s="5" customFormat="1" ht="13.35" customHeight="1"/>
    <row r="34" s="5" customFormat="1" ht="13.35" customHeight="1"/>
    <row r="35" s="5" customFormat="1" ht="13.35" customHeight="1"/>
    <row r="36" s="5" customFormat="1" ht="13.35" customHeight="1"/>
    <row r="37" s="5" customFormat="1" ht="13.35" customHeight="1"/>
    <row r="38" s="5" customFormat="1" ht="13.35" customHeight="1"/>
    <row r="39" s="5" customFormat="1" ht="13.35" customHeight="1"/>
    <row r="40" s="5" customFormat="1" ht="13.35" customHeight="1"/>
    <row r="41" s="5" customFormat="1" ht="13.35" customHeight="1"/>
    <row r="42" s="5" customFormat="1" ht="13.35" customHeight="1"/>
    <row r="43" s="5" customFormat="1" ht="13.35" customHeight="1"/>
    <row r="44" s="5" customFormat="1" ht="13.35" customHeight="1"/>
    <row r="45" s="5" customFormat="1" ht="13.35" customHeight="1"/>
    <row r="46" s="5" customFormat="1" ht="13.35" customHeight="1"/>
    <row r="47" s="5" customFormat="1" ht="13.35" customHeight="1"/>
    <row r="48" s="5" customFormat="1" ht="13.35" customHeight="1"/>
    <row r="49" s="5" customFormat="1" ht="13.35" customHeight="1"/>
    <row r="50" s="5" customFormat="1" ht="13.35" customHeight="1"/>
    <row r="51" s="5" customFormat="1" ht="13.35" customHeight="1"/>
    <row r="52" s="5" customFormat="1" ht="13.35" customHeight="1"/>
    <row r="53" s="5" customFormat="1" ht="13.35" customHeight="1"/>
    <row r="54" s="5" customFormat="1" ht="13.35" customHeight="1"/>
    <row r="55" s="5" customFormat="1" ht="13.35" customHeight="1"/>
    <row r="56" s="5" customFormat="1" ht="13.35" customHeight="1"/>
    <row r="57" s="5" customFormat="1" ht="13.35" customHeight="1"/>
    <row r="58" s="5" customFormat="1" ht="13.35" customHeight="1"/>
    <row r="59" s="5" customFormat="1" ht="13.35" customHeight="1"/>
    <row r="60" s="5" customFormat="1" ht="13.35" customHeight="1"/>
    <row r="61" s="5" customFormat="1" ht="13.35" customHeight="1"/>
    <row r="62" s="5" customFormat="1" ht="13.35" customHeight="1"/>
    <row r="63" s="5" customFormat="1" ht="13.35" customHeight="1"/>
    <row r="64" s="5" customFormat="1" ht="13.35" customHeight="1"/>
    <row r="65" s="5" customFormat="1" ht="13.35" customHeight="1"/>
    <row r="66" s="5" customFormat="1" ht="13.35" customHeight="1"/>
    <row r="67" s="5" customFormat="1" ht="13.35" customHeight="1"/>
    <row r="68" s="5" customFormat="1" ht="13.35" customHeight="1"/>
    <row r="69" s="5" customFormat="1" ht="13.35" customHeight="1"/>
    <row r="70" s="5" customFormat="1" ht="13.35" customHeight="1"/>
    <row r="71" s="5" customFormat="1" ht="13.35" customHeight="1"/>
    <row r="72" s="5" customFormat="1" ht="13.35" customHeight="1"/>
    <row r="73" s="5" customFormat="1" ht="13.35" customHeight="1"/>
    <row r="74" s="5" customFormat="1" ht="13.35" customHeight="1"/>
    <row r="75" s="5" customFormat="1" ht="13.35" customHeight="1"/>
    <row r="76" s="5" customFormat="1" ht="13.35" customHeight="1"/>
    <row r="77" s="5" customFormat="1" ht="13.35" customHeight="1"/>
    <row r="78" s="5" customFormat="1" ht="13.35" customHeight="1"/>
    <row r="79" s="5" customFormat="1" ht="13.35" customHeight="1"/>
    <row r="80" s="5" customFormat="1" ht="13.35" customHeight="1"/>
    <row r="81" s="5" customFormat="1" ht="13.35" customHeight="1"/>
    <row r="82" s="5" customFormat="1" ht="13.35" customHeight="1"/>
    <row r="83" s="5" customFormat="1" ht="13.35" customHeight="1"/>
    <row r="84" s="5" customFormat="1" ht="13.35" customHeight="1"/>
    <row r="85" s="5" customFormat="1" ht="13.35" customHeight="1"/>
    <row r="86" s="5" customFormat="1" ht="13.35" customHeight="1"/>
    <row r="87" s="5" customFormat="1" ht="13.35" customHeight="1"/>
    <row r="88" s="5" customFormat="1" ht="13.35" customHeight="1"/>
    <row r="89" s="5" customFormat="1" ht="13.35" customHeight="1"/>
    <row r="90" s="5" customFormat="1" ht="13.35" customHeight="1"/>
    <row r="91" s="5" customFormat="1" ht="13.35" customHeight="1"/>
    <row r="92" s="5" customFormat="1" ht="13.35" customHeight="1"/>
    <row r="93" s="5" customFormat="1" ht="13.35" customHeight="1"/>
    <row r="94" s="5" customFormat="1" ht="13.35" customHeight="1"/>
    <row r="95" s="5" customFormat="1" ht="13.35" customHeight="1"/>
    <row r="96" s="5" customFormat="1" ht="13.35" customHeight="1"/>
    <row r="97" s="5" customFormat="1" ht="13.35" customHeight="1"/>
    <row r="98" s="5" customFormat="1" ht="13.35" customHeight="1"/>
    <row r="99" s="5" customFormat="1" ht="13.35" customHeight="1"/>
    <row r="100" s="5" customFormat="1" ht="13.35" customHeight="1"/>
    <row r="101" s="5" customFormat="1" ht="13.35" customHeight="1"/>
    <row r="102" s="5" customFormat="1" ht="13.35" customHeight="1"/>
    <row r="103" s="5" customFormat="1" ht="13.35" customHeight="1"/>
    <row r="104" s="5" customFormat="1" ht="13.35" customHeight="1"/>
    <row r="105" s="5" customFormat="1" ht="13.35" customHeight="1"/>
    <row r="106" s="5" customFormat="1" ht="13.35" customHeight="1"/>
    <row r="107" s="5" customFormat="1" ht="13.35" customHeight="1"/>
    <row r="108" s="5" customFormat="1" ht="13.35" customHeight="1"/>
    <row r="109" s="5" customFormat="1" ht="13.35" customHeight="1"/>
    <row r="110" s="5" customFormat="1" ht="13.35" customHeight="1"/>
    <row r="111" s="5" customFormat="1" ht="13.35" customHeight="1"/>
    <row r="112" s="5" customFormat="1" ht="13.35" customHeight="1"/>
    <row r="113" s="5" customFormat="1" ht="13.35" customHeight="1"/>
    <row r="114" s="5" customFormat="1" ht="13.35" customHeight="1"/>
    <row r="115" s="5" customFormat="1" ht="13.35" customHeight="1"/>
    <row r="116" s="5" customFormat="1" ht="13.35" customHeight="1"/>
    <row r="117" s="5" customFormat="1" ht="13.35" customHeight="1"/>
    <row r="118" s="5" customFormat="1" ht="13.35" customHeight="1"/>
    <row r="119" s="5" customFormat="1" ht="13.35" customHeight="1"/>
    <row r="120" s="5" customFormat="1" ht="13.35" customHeight="1"/>
    <row r="121" s="5" customFormat="1" ht="13.35" customHeight="1"/>
    <row r="122" s="5" customFormat="1" ht="13.35" customHeight="1"/>
    <row r="123" s="5" customFormat="1" ht="13.35" customHeight="1"/>
    <row r="124" s="5" customFormat="1" ht="13.35" customHeight="1"/>
    <row r="125" s="5" customFormat="1" ht="13.35" customHeight="1"/>
    <row r="126" s="5" customFormat="1" ht="13.35" customHeight="1"/>
    <row r="127" s="5" customFormat="1" ht="13.35" customHeight="1"/>
    <row r="128" s="5" customFormat="1" ht="13.35" customHeight="1"/>
    <row r="129" s="5" customFormat="1" ht="13.35" customHeight="1"/>
    <row r="130" s="5" customFormat="1" ht="13.35" customHeight="1"/>
    <row r="131" s="5" customFormat="1" ht="13.35" customHeight="1"/>
    <row r="132" s="5" customFormat="1" ht="13.35" customHeight="1"/>
    <row r="133" s="5" customFormat="1" ht="13.35" customHeight="1"/>
    <row r="134" s="5" customFormat="1" ht="13.35" customHeight="1"/>
    <row r="135" s="5" customFormat="1" ht="13.35" customHeight="1"/>
    <row r="136" s="5" customFormat="1" ht="13.35" customHeight="1"/>
    <row r="137" s="5" customFormat="1" ht="13.35" customHeight="1"/>
    <row r="138" s="5" customFormat="1" ht="13.35" customHeight="1"/>
    <row r="139" s="5" customFormat="1" ht="13.35" customHeight="1"/>
    <row r="140" s="5" customFormat="1" ht="13.35" customHeight="1"/>
    <row r="141" s="5" customFormat="1" ht="13.35" customHeight="1"/>
    <row r="142" s="5" customFormat="1" ht="13.35" customHeight="1"/>
    <row r="143" s="5" customFormat="1" ht="13.35" customHeight="1"/>
    <row r="144" s="5" customFormat="1" ht="13.35" customHeight="1"/>
    <row r="145" s="5" customFormat="1" ht="13.35" customHeight="1"/>
    <row r="146" s="5" customFormat="1" ht="13.35" customHeight="1"/>
    <row r="147" s="5" customFormat="1" ht="13.35" customHeight="1"/>
    <row r="148" s="5" customFormat="1" ht="13.35" customHeight="1"/>
    <row r="149" s="5" customFormat="1" ht="13.35" customHeight="1"/>
    <row r="150" s="5" customFormat="1" ht="13.35" customHeight="1"/>
    <row r="151" s="5" customFormat="1" ht="13.35" customHeight="1"/>
    <row r="152" s="5" customFormat="1" ht="13.35" customHeight="1"/>
    <row r="153" s="5" customFormat="1" ht="13.35" customHeight="1"/>
    <row r="154" s="5" customFormat="1" ht="13.35" customHeight="1"/>
    <row r="155" s="5" customFormat="1" ht="13.35" customHeight="1"/>
    <row r="156" s="5" customFormat="1" ht="13.35" customHeight="1"/>
    <row r="157" s="5" customFormat="1" ht="13.35" customHeight="1"/>
    <row r="158" s="5" customFormat="1" ht="13.35" customHeight="1"/>
    <row r="159" s="5" customFormat="1" ht="13.35" customHeight="1"/>
    <row r="160" s="5" customFormat="1" ht="13.35" customHeight="1"/>
    <row r="161" s="5" customFormat="1" ht="13.35" customHeight="1"/>
    <row r="162" s="5" customFormat="1" ht="13.35" customHeight="1"/>
    <row r="163" s="5" customFormat="1" ht="13.35" customHeight="1"/>
    <row r="164" s="5" customFormat="1" ht="13.35" customHeight="1"/>
    <row r="165" s="5" customFormat="1" ht="13.35" customHeight="1"/>
    <row r="166" s="5" customFormat="1" ht="13.35" customHeight="1"/>
    <row r="167" s="5" customFormat="1" ht="13.35" customHeight="1"/>
    <row r="168" s="5" customFormat="1" ht="13.35" customHeight="1"/>
    <row r="169" s="5" customFormat="1" ht="13.35" customHeight="1"/>
    <row r="170" s="5" customFormat="1" ht="13.35" customHeight="1"/>
    <row r="171" s="5" customFormat="1" ht="13.35" customHeight="1"/>
    <row r="172" s="5" customFormat="1" ht="13.35" customHeight="1"/>
    <row r="173" s="5" customFormat="1" ht="13.35" customHeight="1"/>
    <row r="174" s="5" customFormat="1" ht="13.35" customHeight="1"/>
    <row r="175" s="5" customFormat="1" ht="13.35" customHeight="1"/>
    <row r="176" s="5" customFormat="1" ht="13.35" customHeight="1"/>
    <row r="177" s="5" customFormat="1" ht="13.35" customHeight="1"/>
    <row r="178" s="5" customFormat="1" ht="13.35" customHeight="1"/>
    <row r="179" s="5" customFormat="1" ht="13.35" customHeight="1"/>
    <row r="180" s="5" customFormat="1" ht="13.35" customHeight="1"/>
    <row r="181" s="5" customFormat="1" ht="13.35" customHeight="1"/>
    <row r="182" s="5" customFormat="1" ht="13.35" customHeight="1"/>
    <row r="183" s="5" customFormat="1" ht="13.35" customHeight="1"/>
    <row r="184" s="5" customFormat="1" ht="13.35" customHeight="1"/>
    <row r="185" s="5" customFormat="1" ht="13.35" customHeight="1"/>
    <row r="186" s="5" customFormat="1" ht="13.35" customHeight="1"/>
    <row r="187" s="5" customFormat="1" ht="13.35" customHeight="1"/>
    <row r="188" s="5" customFormat="1" ht="13.35" customHeight="1"/>
    <row r="189" s="5" customFormat="1" ht="13.35" customHeight="1"/>
    <row r="190" s="5" customFormat="1" ht="13.35" customHeight="1"/>
    <row r="191" s="5" customFormat="1" ht="13.35" customHeight="1"/>
    <row r="192" s="5" customFormat="1" ht="13.35" customHeight="1"/>
    <row r="193" s="5" customFormat="1" ht="13.35" customHeight="1"/>
    <row r="194" s="5" customFormat="1" ht="13.35" customHeight="1"/>
    <row r="195" s="5" customFormat="1" ht="13.35" customHeight="1"/>
    <row r="196" s="5" customFormat="1" ht="13.35" customHeight="1"/>
    <row r="197" s="5" customFormat="1" ht="13.35" customHeight="1"/>
    <row r="198" s="5" customFormat="1" ht="13.35" customHeight="1"/>
    <row r="199" s="5" customFormat="1" ht="13.35" customHeight="1"/>
    <row r="200" s="5" customFormat="1" ht="13.35" customHeight="1"/>
    <row r="201" s="5" customFormat="1" ht="13.35" customHeight="1"/>
    <row r="202" s="5" customFormat="1" ht="13.35" customHeight="1"/>
    <row r="203" s="5" customFormat="1" ht="13.35" customHeight="1"/>
    <row r="204" s="5" customFormat="1" ht="13.35" customHeight="1"/>
    <row r="205" s="5" customFormat="1" ht="13.35" customHeight="1"/>
    <row r="206" s="5" customFormat="1" ht="13.35" customHeight="1"/>
    <row r="207" s="5" customFormat="1" ht="13.35" customHeight="1"/>
    <row r="208" s="5" customFormat="1" ht="13.35" customHeight="1"/>
    <row r="209" s="5" customFormat="1" ht="13.35" customHeight="1"/>
    <row r="210" s="5" customFormat="1" ht="13.35" customHeight="1"/>
    <row r="211" s="5" customFormat="1" ht="13.35" customHeight="1"/>
    <row r="212" s="5" customFormat="1" ht="13.35" customHeight="1"/>
    <row r="213" s="5" customFormat="1" ht="13.35" customHeight="1"/>
    <row r="214" s="5" customFormat="1" ht="13.35" customHeight="1"/>
    <row r="215" s="5" customFormat="1" ht="13.35" customHeight="1"/>
    <row r="216" s="5" customFormat="1" ht="13.35" customHeight="1"/>
    <row r="217" s="5" customFormat="1" ht="13.35" customHeight="1"/>
    <row r="218" s="5" customFormat="1" ht="13.35" customHeight="1"/>
    <row r="219" s="5" customFormat="1" ht="13.35" customHeight="1"/>
    <row r="220" s="5" customFormat="1" ht="13.35" customHeight="1"/>
    <row r="221" s="5" customFormat="1" ht="13.35" customHeight="1"/>
    <row r="222" s="5" customFormat="1" ht="13.35" customHeight="1"/>
    <row r="223" s="5" customFormat="1" ht="13.35" customHeight="1"/>
    <row r="224" s="5" customFormat="1" ht="13.35" customHeight="1"/>
    <row r="225" s="5" customFormat="1" ht="13.35" customHeight="1"/>
    <row r="226" s="5" customFormat="1" ht="13.35" customHeight="1"/>
    <row r="227" s="5" customFormat="1" ht="13.35" customHeight="1"/>
    <row r="228" s="5" customFormat="1" ht="13.35" customHeight="1"/>
    <row r="229" s="5" customFormat="1" ht="13.35" customHeight="1"/>
    <row r="230" s="5" customFormat="1" ht="13.35" customHeight="1"/>
    <row r="231" s="5" customFormat="1" ht="13.35" customHeight="1"/>
    <row r="232" s="5" customFormat="1" ht="13.35" customHeight="1"/>
    <row r="233" s="5" customFormat="1" ht="13.35" customHeight="1"/>
    <row r="234" s="5" customFormat="1" ht="13.35" customHeight="1"/>
    <row r="235" s="5" customFormat="1" ht="13.35" customHeight="1"/>
    <row r="236" s="5" customFormat="1" ht="13.35" customHeight="1"/>
    <row r="237" s="5" customFormat="1" ht="13.35" customHeight="1"/>
    <row r="238" s="5" customFormat="1" ht="13.35" customHeight="1"/>
    <row r="239" s="5" customFormat="1" ht="13.35" customHeight="1"/>
    <row r="240" s="5" customFormat="1" ht="13.35" customHeight="1"/>
    <row r="241" s="5" customFormat="1" ht="13.35" customHeight="1"/>
    <row r="242" s="5" customFormat="1" ht="13.35" customHeight="1"/>
    <row r="243" s="5" customFormat="1" ht="13.35" customHeight="1"/>
    <row r="244" s="5" customFormat="1" ht="13.35" customHeight="1"/>
    <row r="245" s="5" customFormat="1" ht="13.35" customHeight="1"/>
    <row r="246" s="5" customFormat="1" ht="13.35" customHeight="1"/>
    <row r="247" s="5" customFormat="1" ht="13.35" customHeight="1"/>
    <row r="248" s="5" customFormat="1" ht="13.35" customHeight="1"/>
    <row r="249" s="5" customFormat="1" ht="13.35" customHeight="1"/>
    <row r="250" s="5" customFormat="1" ht="13.35" customHeight="1"/>
    <row r="251" s="5" customFormat="1" ht="13.35" customHeight="1"/>
    <row r="252" s="5" customFormat="1" ht="13.35" customHeight="1"/>
    <row r="253" s="5" customFormat="1" ht="13.35" customHeight="1"/>
    <row r="254" s="5" customFormat="1" ht="13.35" customHeight="1"/>
    <row r="255" s="5" customFormat="1" ht="13.35" customHeight="1"/>
    <row r="256" s="5" customFormat="1" ht="13.35" customHeight="1"/>
    <row r="257" s="5" customFormat="1" ht="13.35" customHeight="1"/>
    <row r="258" s="5" customFormat="1" ht="13.35" customHeight="1"/>
    <row r="259" s="5" customFormat="1" ht="13.35" customHeight="1"/>
    <row r="260" s="5" customFormat="1" ht="13.35" customHeight="1"/>
    <row r="261" s="5" customFormat="1" ht="13.35" customHeight="1"/>
    <row r="262" s="5" customFormat="1" ht="13.35" customHeight="1"/>
    <row r="263" s="5" customFormat="1" ht="13.35" customHeight="1"/>
    <row r="264" s="5" customFormat="1" ht="13.35" customHeight="1"/>
    <row r="265" s="5" customFormat="1" ht="13.35" customHeight="1"/>
    <row r="266" s="5" customFormat="1" ht="13.35" customHeight="1"/>
    <row r="267" s="5" customFormat="1" ht="13.35" customHeight="1"/>
    <row r="268" s="5" customFormat="1" ht="13.35" customHeight="1"/>
    <row r="269" s="5" customFormat="1" ht="13.35" customHeight="1"/>
    <row r="270" s="5" customFormat="1" ht="13.35" customHeight="1"/>
    <row r="271" s="5" customFormat="1" ht="13.35" customHeight="1"/>
    <row r="272" s="5" customFormat="1" ht="13.35" customHeight="1"/>
    <row r="273" s="5" customFormat="1" ht="13.35" customHeight="1"/>
    <row r="274" s="5" customFormat="1" ht="13.35" customHeight="1"/>
    <row r="275" s="5" customFormat="1" ht="13.35" customHeight="1"/>
    <row r="276" s="5" customFormat="1" ht="13.35" customHeight="1"/>
    <row r="277" s="5" customFormat="1" ht="13.35" customHeight="1"/>
    <row r="278" s="5" customFormat="1" ht="13.35" customHeight="1"/>
    <row r="279" s="5" customFormat="1" ht="13.35" customHeight="1"/>
    <row r="280" s="5" customFormat="1" ht="13.35" customHeight="1"/>
    <row r="281" s="5" customFormat="1" ht="13.35" customHeight="1"/>
    <row r="282" s="5" customFormat="1" ht="13.35" customHeight="1"/>
    <row r="283" s="5" customFormat="1" ht="13.35" customHeight="1"/>
    <row r="284" s="5" customFormat="1" ht="13.35" customHeight="1"/>
    <row r="285" s="5" customFormat="1" ht="13.35" customHeight="1"/>
    <row r="286" s="5" customFormat="1" ht="13.35" customHeight="1"/>
    <row r="287" s="5" customFormat="1" ht="13.35" customHeight="1"/>
    <row r="288" s="5" customFormat="1" ht="13.35" customHeight="1"/>
    <row r="289" s="5" customFormat="1" ht="13.35" customHeight="1"/>
    <row r="290" s="5" customFormat="1" ht="13.35" customHeight="1"/>
    <row r="291" s="5" customFormat="1" ht="13.35" customHeight="1"/>
    <row r="292" s="5" customFormat="1" ht="13.35" customHeight="1"/>
    <row r="293" s="5" customFormat="1" ht="13.35" customHeight="1"/>
    <row r="294" s="5" customFormat="1" ht="13.35" customHeight="1"/>
    <row r="295" s="5" customFormat="1" ht="13.35" customHeight="1"/>
    <row r="296" s="5" customFormat="1" ht="13.35" customHeight="1"/>
    <row r="297" s="5" customFormat="1" ht="13.35" customHeight="1"/>
    <row r="298" s="5" customFormat="1" ht="13.35" customHeight="1"/>
    <row r="299" s="5" customFormat="1" ht="13.35" customHeight="1"/>
    <row r="300" s="5" customFormat="1" ht="13.35" customHeight="1"/>
    <row r="301" s="5" customFormat="1" ht="13.35" customHeight="1"/>
    <row r="302" s="5" customFormat="1" ht="13.35" customHeight="1"/>
    <row r="303" s="5" customFormat="1" ht="13.35" customHeight="1"/>
    <row r="304" s="5" customFormat="1" ht="13.35" customHeight="1"/>
    <row r="305" s="5" customFormat="1" ht="13.35" customHeight="1"/>
    <row r="306" s="5" customFormat="1" ht="13.35" customHeight="1"/>
    <row r="307" s="5" customFormat="1" ht="13.35" customHeight="1"/>
    <row r="308" s="5" customFormat="1" ht="13.35" customHeight="1"/>
    <row r="309" s="5" customFormat="1" ht="13.35" customHeight="1"/>
    <row r="310" s="5" customFormat="1" ht="13.35" customHeight="1"/>
    <row r="311" s="5" customFormat="1" ht="13.35" customHeight="1"/>
    <row r="312" s="5" customFormat="1" ht="13.35" customHeight="1"/>
    <row r="313" s="5" customFormat="1" ht="13.35" customHeight="1"/>
    <row r="314" s="5" customFormat="1" ht="13.35" customHeight="1"/>
    <row r="315" s="5" customFormat="1" ht="13.35" customHeight="1"/>
    <row r="316" s="5" customFormat="1" ht="13.35" customHeight="1"/>
    <row r="317" s="5" customFormat="1" ht="13.35" customHeight="1"/>
    <row r="318" s="5" customFormat="1" ht="13.35" customHeight="1"/>
    <row r="319" s="5" customFormat="1" ht="13.35" customHeight="1"/>
    <row r="320" s="5" customFormat="1" ht="13.35" customHeight="1"/>
    <row r="321" s="5" customFormat="1" ht="13.35" customHeight="1"/>
    <row r="322" s="5" customFormat="1" ht="13.35" customHeight="1"/>
    <row r="323" s="5" customFormat="1" ht="13.35" customHeight="1"/>
    <row r="324" s="5" customFormat="1" ht="13.35" customHeight="1"/>
    <row r="325" s="5" customFormat="1" ht="13.35" customHeight="1"/>
    <row r="326" s="5" customFormat="1" ht="13.35" customHeight="1"/>
    <row r="327" s="5" customFormat="1" ht="13.35" customHeight="1"/>
    <row r="328" s="5" customFormat="1" ht="13.35" customHeight="1"/>
    <row r="329" s="5" customFormat="1" ht="13.35" customHeight="1"/>
    <row r="330" s="5" customFormat="1" ht="13.35" customHeight="1"/>
    <row r="331" s="5" customFormat="1" ht="13.35" customHeight="1"/>
    <row r="332" s="5" customFormat="1" ht="13.35" customHeight="1"/>
    <row r="333" s="5" customFormat="1" ht="13.35" customHeight="1"/>
    <row r="334" s="5" customFormat="1" ht="13.35" customHeight="1"/>
    <row r="335" s="5" customFormat="1" ht="13.35" customHeight="1"/>
    <row r="336" s="5" customFormat="1" ht="13.35" customHeight="1"/>
    <row r="337" s="5" customFormat="1" ht="13.35" customHeight="1"/>
    <row r="338" s="5" customFormat="1" ht="13.35" customHeight="1"/>
    <row r="339" s="5" customFormat="1" ht="13.35" customHeight="1"/>
    <row r="340" s="5" customFormat="1" ht="13.35" customHeight="1"/>
    <row r="341" s="5" customFormat="1" ht="13.35" customHeight="1"/>
    <row r="342" s="5" customFormat="1" ht="13.35" customHeight="1"/>
    <row r="343" s="5" customFormat="1" ht="13.35" customHeight="1"/>
    <row r="344" s="5" customFormat="1" ht="13.35" customHeight="1"/>
    <row r="345" s="5" customFormat="1" ht="13.35" customHeight="1"/>
    <row r="346" s="5" customFormat="1" ht="13.35" customHeight="1"/>
    <row r="347" s="5" customFormat="1" ht="13.35" customHeight="1"/>
    <row r="348" s="5" customFormat="1" ht="13.35" customHeight="1"/>
    <row r="349" s="5" customFormat="1" ht="13.35" customHeight="1"/>
    <row r="350" s="5" customFormat="1" ht="13.35" customHeight="1"/>
    <row r="351" s="5" customFormat="1" ht="13.35" customHeight="1"/>
    <row r="352" s="5" customFormat="1" ht="13.35" customHeight="1"/>
    <row r="353" s="5" customFormat="1" ht="13.35" customHeight="1"/>
    <row r="354" s="5" customFormat="1" ht="13.35" customHeight="1"/>
    <row r="355" s="5" customFormat="1" ht="13.35" customHeight="1"/>
    <row r="356" s="5" customFormat="1" ht="13.35" customHeight="1"/>
    <row r="357" s="5" customFormat="1" ht="13.35" customHeight="1"/>
    <row r="358" s="5" customFormat="1" ht="13.35" customHeight="1"/>
    <row r="359" s="5" customFormat="1" ht="13.35" customHeight="1"/>
    <row r="360" s="5" customFormat="1" ht="13.35" customHeight="1"/>
    <row r="361" s="5" customFormat="1" ht="13.35" customHeight="1"/>
    <row r="362" s="5" customFormat="1" ht="13.35" customHeight="1"/>
    <row r="363" s="5" customFormat="1" ht="13.35" customHeight="1"/>
    <row r="364" s="5" customFormat="1" ht="13.35" customHeight="1"/>
    <row r="365" s="5" customFormat="1" ht="13.35" customHeight="1"/>
    <row r="366" s="5" customFormat="1" ht="13.35" customHeight="1"/>
    <row r="367" s="5" customFormat="1" ht="13.35" customHeight="1"/>
    <row r="368" s="5" customFormat="1" ht="13.35" customHeight="1"/>
    <row r="369" s="5" customFormat="1" ht="13.35" customHeight="1"/>
    <row r="370" s="5" customFormat="1" ht="13.35" customHeight="1"/>
    <row r="371" s="5" customFormat="1" ht="13.35" customHeight="1"/>
    <row r="372" s="5" customFormat="1" ht="13.35" customHeight="1"/>
    <row r="373" s="5" customFormat="1" ht="13.35" customHeight="1"/>
    <row r="374" s="5" customFormat="1" ht="13.35" customHeight="1"/>
    <row r="375" s="5" customFormat="1" ht="13.35" customHeight="1"/>
    <row r="376" s="5" customFormat="1" ht="13.35" customHeight="1"/>
    <row r="377" s="5" customFormat="1" ht="13.35" customHeight="1"/>
    <row r="378" s="5" customFormat="1" ht="13.35" customHeight="1"/>
    <row r="379" s="5" customFormat="1" ht="13.35" customHeight="1"/>
    <row r="380" s="5" customFormat="1" ht="13.35" customHeight="1"/>
    <row r="381" s="5" customFormat="1" ht="13.35" customHeight="1"/>
    <row r="382" s="5" customFormat="1" ht="13.35" customHeight="1"/>
    <row r="383" s="5" customFormat="1" ht="13.35" customHeight="1"/>
    <row r="384" s="5" customFormat="1" ht="13.35" customHeight="1"/>
    <row r="385" s="5" customFormat="1" ht="13.35" customHeight="1"/>
    <row r="386" s="5" customFormat="1" ht="13.35" customHeight="1"/>
    <row r="387" s="5" customFormat="1" ht="13.35" customHeight="1"/>
    <row r="388" s="5" customFormat="1" ht="13.35" customHeight="1"/>
    <row r="389" s="5" customFormat="1" ht="13.35" customHeight="1"/>
    <row r="390" s="5" customFormat="1" ht="13.35" customHeight="1"/>
    <row r="391" s="5" customFormat="1" ht="13.35" customHeight="1"/>
    <row r="392" s="5" customFormat="1" ht="13.35" customHeight="1"/>
    <row r="393" s="5" customFormat="1" ht="13.35" customHeight="1"/>
    <row r="394" s="5" customFormat="1" ht="13.35" customHeight="1"/>
    <row r="395" s="5" customFormat="1" ht="13.35" customHeight="1"/>
    <row r="396" s="5" customFormat="1" ht="13.35" customHeight="1"/>
    <row r="397" s="5" customFormat="1" ht="13.35" customHeight="1"/>
    <row r="398" s="5" customFormat="1" ht="13.35" customHeight="1"/>
    <row r="399" s="5" customFormat="1" ht="13.35" customHeight="1"/>
    <row r="400" s="5" customFormat="1" ht="13.35" customHeight="1"/>
    <row r="401" s="5" customFormat="1" ht="13.35" customHeight="1"/>
    <row r="402" s="5" customFormat="1" ht="13.35" customHeight="1"/>
    <row r="403" s="5" customFormat="1" ht="13.35" customHeight="1"/>
    <row r="404" s="5" customFormat="1" ht="13.35" customHeight="1"/>
    <row r="405" s="5" customFormat="1" ht="13.35" customHeight="1"/>
    <row r="406" s="5" customFormat="1" ht="13.35" customHeight="1"/>
    <row r="407" s="5" customFormat="1" ht="13.35" customHeight="1"/>
    <row r="408" s="5" customFormat="1" ht="13.35" customHeight="1"/>
    <row r="409" s="5" customFormat="1" ht="13.35" customHeight="1"/>
    <row r="410" s="5" customFormat="1" ht="13.35" customHeight="1"/>
    <row r="411" s="5" customFormat="1" ht="13.35" customHeight="1"/>
    <row r="412" s="5" customFormat="1" ht="13.35" customHeight="1"/>
    <row r="413" s="5" customFormat="1" ht="13.35" customHeight="1"/>
    <row r="414" s="5" customFormat="1" ht="13.35" customHeight="1"/>
    <row r="415" s="5" customFormat="1" ht="13.35" customHeight="1"/>
    <row r="416" s="5" customFormat="1" ht="13.35" customHeight="1"/>
    <row r="417" s="5" customFormat="1" ht="13.35" customHeight="1"/>
    <row r="418" s="5" customFormat="1" ht="13.35" customHeight="1"/>
    <row r="419" s="5" customFormat="1" ht="13.35" customHeight="1"/>
    <row r="420" s="5" customFormat="1" ht="13.35" customHeight="1"/>
    <row r="421" s="5" customFormat="1" ht="13.35" customHeight="1"/>
    <row r="422" s="5" customFormat="1" ht="13.35" customHeight="1"/>
    <row r="423" s="5" customFormat="1" ht="13.35" customHeight="1"/>
    <row r="424" s="5" customFormat="1" ht="13.35" customHeight="1"/>
    <row r="425" s="5" customFormat="1" ht="13.35" customHeight="1"/>
    <row r="426" s="5" customFormat="1" ht="13.35" customHeight="1"/>
    <row r="427" s="5" customFormat="1" ht="13.35" customHeight="1"/>
    <row r="428" s="5" customFormat="1" ht="13.35" customHeight="1"/>
    <row r="429" s="5" customFormat="1" ht="13.35" customHeight="1"/>
    <row r="430" s="5" customFormat="1" ht="13.35" customHeight="1"/>
    <row r="431" s="5" customFormat="1" ht="13.35" customHeight="1"/>
    <row r="432" s="5" customFormat="1" ht="13.35" customHeight="1"/>
    <row r="433" s="5" customFormat="1" ht="13.35" customHeight="1"/>
    <row r="434" s="5" customFormat="1" ht="13.35" customHeight="1"/>
    <row r="435" s="5" customFormat="1" ht="13.35" customHeight="1"/>
    <row r="436" s="5" customFormat="1" ht="13.35" customHeight="1"/>
    <row r="437" s="5" customFormat="1" ht="13.35" customHeight="1"/>
    <row r="438" s="5" customFormat="1" ht="13.35" customHeight="1"/>
    <row r="439" s="5" customFormat="1" ht="13.35" customHeight="1"/>
    <row r="440" s="5" customFormat="1" ht="13.35" customHeight="1"/>
    <row r="441" s="5" customFormat="1" ht="13.35" customHeight="1"/>
    <row r="442" s="5" customFormat="1" ht="13.35" customHeight="1"/>
    <row r="443" s="5" customFormat="1" ht="13.35" customHeight="1"/>
    <row r="444" s="5" customFormat="1" ht="13.35" customHeight="1"/>
    <row r="445" s="5" customFormat="1" ht="13.35" customHeight="1"/>
    <row r="446" s="5" customFormat="1" ht="13.35" customHeight="1"/>
    <row r="447" s="5" customFormat="1" ht="13.35" customHeight="1"/>
    <row r="448" s="5" customFormat="1" ht="13.35" customHeight="1"/>
    <row r="449" s="5" customFormat="1" ht="13.35" customHeight="1"/>
    <row r="450" s="5" customFormat="1" ht="13.35" customHeight="1"/>
    <row r="451" s="5" customFormat="1" ht="13.35" customHeight="1"/>
    <row r="452" s="5" customFormat="1" ht="13.35" customHeight="1"/>
    <row r="453" s="5" customFormat="1" ht="13.35" customHeight="1"/>
    <row r="454" s="5" customFormat="1" ht="13.35" customHeight="1"/>
    <row r="455" s="5" customFormat="1" ht="13.35" customHeight="1"/>
    <row r="456" s="5" customFormat="1" ht="13.35" customHeight="1"/>
    <row r="457" s="5" customFormat="1" ht="13.35" customHeight="1"/>
    <row r="458" s="5" customFormat="1" ht="13.35" customHeight="1"/>
    <row r="459" s="5" customFormat="1" ht="13.35" customHeight="1"/>
    <row r="460" s="5" customFormat="1" ht="13.35" customHeight="1"/>
    <row r="461" s="5" customFormat="1" ht="13.35" customHeight="1"/>
    <row r="462" s="5" customFormat="1" ht="13.35" customHeight="1"/>
    <row r="463" s="5" customFormat="1" ht="13.35" customHeight="1"/>
    <row r="464" s="5" customFormat="1" ht="13.35" customHeight="1"/>
    <row r="465" s="5" customFormat="1" ht="13.35" customHeight="1"/>
    <row r="466" s="5" customFormat="1" ht="13.35" customHeight="1"/>
    <row r="467" s="5" customFormat="1" ht="13.35" customHeight="1"/>
    <row r="468" s="5" customFormat="1" ht="13.35" customHeight="1"/>
    <row r="469" s="5" customFormat="1" ht="13.35" customHeight="1"/>
    <row r="470" s="5" customFormat="1" ht="13.35" customHeight="1"/>
    <row r="471" s="5" customFormat="1" ht="13.35" customHeight="1"/>
    <row r="472" s="5" customFormat="1" ht="13.35" customHeight="1"/>
    <row r="473" s="5" customFormat="1" ht="13.35" customHeight="1"/>
    <row r="474" s="5" customFormat="1" ht="13.35" customHeight="1"/>
    <row r="475" s="5" customFormat="1" ht="13.35" customHeight="1"/>
    <row r="476" s="5" customFormat="1" ht="13.35" customHeight="1"/>
    <row r="477" s="5" customFormat="1" ht="13.35" customHeight="1"/>
    <row r="478" s="5" customFormat="1" ht="13.35" customHeight="1"/>
    <row r="479" s="5" customFormat="1" ht="13.35" customHeight="1"/>
    <row r="480" s="5" customFormat="1" ht="13.35" customHeight="1"/>
    <row r="481" s="5" customFormat="1" ht="13.35" customHeight="1"/>
    <row r="482" s="5" customFormat="1" ht="13.35" customHeight="1"/>
    <row r="483" s="5" customFormat="1" ht="13.35" customHeight="1"/>
    <row r="484" s="5" customFormat="1" ht="13.35" customHeight="1"/>
    <row r="485" s="5" customFormat="1" ht="13.35" customHeight="1"/>
    <row r="486" s="5" customFormat="1" ht="13.35" customHeight="1"/>
    <row r="487" s="5" customFormat="1" ht="13.35" customHeight="1"/>
    <row r="488" s="5" customFormat="1" ht="13.35" customHeight="1"/>
    <row r="489" s="5" customFormat="1" ht="13.35" customHeight="1"/>
    <row r="490" s="5" customFormat="1" ht="13.35" customHeight="1"/>
    <row r="491" s="5" customFormat="1" ht="13.35" customHeight="1"/>
    <row r="492" s="5" customFormat="1" ht="13.35" customHeight="1"/>
    <row r="493" s="5" customFormat="1" ht="13.35" customHeight="1"/>
    <row r="494" s="5" customFormat="1" ht="13.35" customHeight="1"/>
    <row r="495" s="5" customFormat="1" ht="13.35" customHeight="1"/>
    <row r="496" s="5" customFormat="1" ht="13.35" customHeight="1"/>
    <row r="497" s="5" customFormat="1" ht="13.35" customHeight="1"/>
    <row r="498" s="5" customFormat="1" ht="13.35" customHeight="1"/>
    <row r="499" s="5" customFormat="1" ht="13.35" customHeight="1"/>
    <row r="500" s="5" customFormat="1" ht="13.35" customHeight="1"/>
    <row r="501" s="5" customFormat="1" ht="13.35" customHeight="1"/>
    <row r="502" s="5" customFormat="1" ht="13.35" customHeight="1"/>
    <row r="503" s="5" customFormat="1" ht="13.35" customHeight="1"/>
    <row r="504" s="5" customFormat="1" ht="13.35" customHeight="1"/>
    <row r="505" s="5" customFormat="1" ht="13.35" customHeight="1"/>
    <row r="506" s="5" customFormat="1" ht="13.35" customHeight="1"/>
    <row r="507" s="5" customFormat="1" ht="13.35" customHeight="1"/>
    <row r="508" s="5" customFormat="1" ht="13.35" customHeight="1"/>
    <row r="509" s="5" customFormat="1" ht="13.35" customHeight="1"/>
    <row r="510" s="5" customFormat="1" ht="13.35" customHeight="1"/>
    <row r="511" s="5" customFormat="1" ht="13.35" customHeight="1"/>
    <row r="512" s="5" customFormat="1" ht="13.35" customHeight="1"/>
    <row r="513" s="5" customFormat="1" ht="13.35" customHeight="1"/>
    <row r="514" s="5" customFormat="1" ht="13.35" customHeight="1"/>
    <row r="515" s="5" customFormat="1" ht="13.35" customHeight="1"/>
    <row r="516" s="5" customFormat="1" ht="13.35" customHeight="1"/>
    <row r="517" s="5" customFormat="1" ht="13.35" customHeight="1"/>
    <row r="518" s="5" customFormat="1" ht="13.35" customHeight="1"/>
    <row r="519" s="5" customFormat="1" ht="13.35" customHeight="1"/>
    <row r="520" s="5" customFormat="1" ht="13.35" customHeight="1"/>
    <row r="521" s="5" customFormat="1" ht="13.35" customHeight="1"/>
    <row r="522" s="5" customFormat="1" ht="13.35" customHeight="1"/>
    <row r="523" s="5" customFormat="1" ht="13.35" customHeight="1"/>
    <row r="524" s="5" customFormat="1" ht="13.35" customHeight="1"/>
    <row r="525" s="5" customFormat="1" ht="13.35" customHeight="1"/>
    <row r="526" s="5" customFormat="1" ht="13.35" customHeight="1"/>
    <row r="527" s="5" customFormat="1" ht="13.35" customHeight="1"/>
    <row r="528" s="5" customFormat="1" ht="13.35" customHeight="1"/>
    <row r="529" s="5" customFormat="1" ht="13.35" customHeight="1"/>
    <row r="530" s="5" customFormat="1" ht="13.35" customHeight="1"/>
    <row r="531" s="5" customFormat="1" ht="13.35" customHeight="1"/>
    <row r="532" s="5" customFormat="1" ht="13.35" customHeight="1"/>
    <row r="533" s="5" customFormat="1" ht="13.35" customHeight="1"/>
    <row r="534" s="5" customFormat="1" ht="13.35" customHeight="1"/>
    <row r="535" s="5" customFormat="1" ht="13.35" customHeight="1"/>
    <row r="536" s="5" customFormat="1" ht="13.35" customHeight="1"/>
    <row r="537" s="5" customFormat="1" ht="13.35" customHeight="1"/>
    <row r="538" s="5" customFormat="1" ht="13.35" customHeight="1"/>
    <row r="539" s="5" customFormat="1" ht="13.35" customHeight="1"/>
    <row r="540" s="5" customFormat="1" ht="13.35" customHeight="1"/>
    <row r="541" s="5" customFormat="1" ht="13.35" customHeight="1"/>
    <row r="542" s="5" customFormat="1" ht="13.35" customHeight="1"/>
    <row r="543" s="5" customFormat="1" ht="13.35" customHeight="1"/>
    <row r="544" s="5" customFormat="1" ht="13.35" customHeight="1"/>
    <row r="545" s="5" customFormat="1" ht="13.35" customHeight="1"/>
    <row r="546" s="5" customFormat="1" ht="13.35" customHeight="1"/>
    <row r="547" s="5" customFormat="1" ht="13.35" customHeight="1"/>
    <row r="548" s="5" customFormat="1" ht="13.35" customHeight="1"/>
    <row r="549" s="5" customFormat="1" ht="13.35" customHeight="1"/>
    <row r="550" s="5" customFormat="1" ht="13.35" customHeight="1"/>
    <row r="551" s="5" customFormat="1" ht="13.35" customHeight="1"/>
    <row r="552" s="5" customFormat="1" ht="13.35" customHeight="1"/>
    <row r="553" s="5" customFormat="1" ht="13.35" customHeight="1"/>
    <row r="554" s="5" customFormat="1" ht="13.35" customHeight="1"/>
    <row r="555" s="5" customFormat="1" ht="13.35" customHeight="1"/>
    <row r="556" s="5" customFormat="1" ht="13.35" customHeight="1"/>
    <row r="557" s="5" customFormat="1" ht="13.35" customHeight="1"/>
    <row r="558" s="5" customFormat="1" ht="13.35" customHeight="1"/>
    <row r="559" s="5" customFormat="1" ht="13.35" customHeight="1"/>
    <row r="560" s="5" customFormat="1" ht="13.35" customHeight="1"/>
    <row r="561" s="5" customFormat="1" ht="13.35" customHeight="1"/>
    <row r="562" s="5" customFormat="1" ht="13.35" customHeight="1"/>
    <row r="563" s="5" customFormat="1" ht="13.35" customHeight="1"/>
    <row r="564" s="5" customFormat="1" ht="13.35" customHeight="1"/>
    <row r="565" s="5" customFormat="1" ht="13.35" customHeight="1"/>
    <row r="566" s="5" customFormat="1" ht="13.35" customHeight="1"/>
    <row r="567" s="5" customFormat="1" ht="13.35" customHeight="1"/>
    <row r="568" s="5" customFormat="1" ht="13.35" customHeight="1"/>
    <row r="569" s="5" customFormat="1" ht="13.35" customHeight="1"/>
    <row r="570" s="5" customFormat="1" ht="13.35" customHeight="1"/>
    <row r="571" s="5" customFormat="1" ht="13.35" customHeight="1"/>
    <row r="572" s="5" customFormat="1" ht="13.35" customHeight="1"/>
    <row r="573" s="5" customFormat="1" ht="13.35" customHeight="1"/>
    <row r="574" s="5" customFormat="1" ht="13.35" customHeight="1"/>
    <row r="575" s="5" customFormat="1" ht="13.35" customHeight="1"/>
    <row r="576" s="5" customFormat="1" ht="13.35" customHeight="1"/>
    <row r="577" s="5" customFormat="1" ht="13.35" customHeight="1"/>
    <row r="578" s="5" customFormat="1" ht="13.35" customHeight="1"/>
    <row r="579" s="5" customFormat="1" ht="13.35" customHeight="1"/>
    <row r="580" s="5" customFormat="1" ht="13.35" customHeight="1"/>
    <row r="581" s="5" customFormat="1" ht="13.35" customHeight="1"/>
    <row r="582" s="5" customFormat="1" ht="13.35" customHeight="1"/>
    <row r="583" s="5" customFormat="1" ht="13.35" customHeight="1"/>
    <row r="584" s="5" customFormat="1" ht="13.35" customHeight="1"/>
    <row r="585" s="5" customFormat="1" ht="13.35" customHeight="1"/>
    <row r="586" s="5" customFormat="1" ht="13.35" customHeight="1"/>
    <row r="587" s="5" customFormat="1" ht="13.35" customHeight="1"/>
    <row r="588" s="5" customFormat="1" ht="13.35" customHeight="1"/>
    <row r="589" s="5" customFormat="1" ht="13.35" customHeight="1"/>
    <row r="590" s="5" customFormat="1" ht="13.35" customHeight="1"/>
    <row r="591" s="5" customFormat="1" ht="13.35" customHeight="1"/>
    <row r="592" s="5" customFormat="1" ht="13.35" customHeight="1"/>
    <row r="593" s="5" customFormat="1" ht="13.35" customHeight="1"/>
    <row r="594" s="5" customFormat="1" ht="13.35" customHeight="1"/>
    <row r="595" s="5" customFormat="1" ht="13.35" customHeight="1"/>
    <row r="596" s="5" customFormat="1" ht="13.35" customHeight="1"/>
    <row r="597" s="5" customFormat="1" ht="13.35" customHeight="1"/>
    <row r="598" s="5" customFormat="1" ht="13.35" customHeight="1"/>
    <row r="599" s="5" customFormat="1" ht="13.35" customHeight="1"/>
    <row r="600" s="5" customFormat="1" ht="13.35" customHeight="1"/>
    <row r="601" s="5" customFormat="1" ht="13.35" customHeight="1"/>
    <row r="602" s="5" customFormat="1" ht="13.35" customHeight="1"/>
    <row r="603" s="5" customFormat="1" ht="13.35" customHeight="1"/>
    <row r="604" s="5" customFormat="1" ht="13.35" customHeight="1"/>
    <row r="605" s="5" customFormat="1" ht="13.35" customHeight="1"/>
    <row r="606" s="5" customFormat="1" ht="13.35" customHeight="1"/>
    <row r="607" s="5" customFormat="1" ht="13.35" customHeight="1"/>
    <row r="608" s="5" customFormat="1" ht="13.35" customHeight="1"/>
    <row r="609" s="5" customFormat="1" ht="13.35" customHeight="1"/>
    <row r="610" s="5" customFormat="1" ht="13.35" customHeight="1"/>
    <row r="611" s="5" customFormat="1" ht="13.35" customHeight="1"/>
    <row r="612" s="5" customFormat="1" ht="13.35" customHeight="1"/>
    <row r="613" s="5" customFormat="1" ht="13.35" customHeight="1"/>
    <row r="614" s="5" customFormat="1" ht="13.35" customHeight="1"/>
    <row r="615" s="5" customFormat="1" ht="13.35" customHeight="1"/>
    <row r="616" s="5" customFormat="1" ht="13.35" customHeight="1"/>
    <row r="617" s="5" customFormat="1" ht="13.35" customHeight="1"/>
    <row r="618" s="5" customFormat="1" ht="13.35" customHeight="1"/>
    <row r="619" s="5" customFormat="1" ht="13.35" customHeight="1"/>
    <row r="620" s="5" customFormat="1" ht="13.35" customHeight="1"/>
    <row r="621" s="5" customFormat="1" ht="13.35" customHeight="1"/>
    <row r="622" s="5" customFormat="1" ht="13.35" customHeight="1"/>
    <row r="623" s="5" customFormat="1" ht="13.35" customHeight="1"/>
    <row r="624" s="5" customFormat="1" ht="13.35" customHeight="1"/>
    <row r="625" s="5" customFormat="1" ht="13.35" customHeight="1"/>
    <row r="626" s="5" customFormat="1" ht="13.35" customHeight="1"/>
    <row r="627" s="5" customFormat="1" ht="13.35" customHeight="1"/>
    <row r="628" s="5" customFormat="1" ht="13.35" customHeight="1"/>
    <row r="629" s="5" customFormat="1" ht="13.35" customHeight="1"/>
    <row r="630" s="5" customFormat="1" ht="13.35" customHeight="1"/>
    <row r="631" s="5" customFormat="1" ht="13.35" customHeight="1"/>
    <row r="632" s="5" customFormat="1" ht="13.35" customHeight="1"/>
    <row r="633" s="5" customFormat="1" ht="13.35" customHeight="1"/>
    <row r="634" s="5" customFormat="1" ht="13.35" customHeight="1"/>
    <row r="635" s="5" customFormat="1" ht="13.35" customHeight="1"/>
    <row r="636" s="5" customFormat="1" ht="13.35" customHeight="1"/>
    <row r="637" s="5" customFormat="1" ht="13.35" customHeight="1"/>
    <row r="638" s="5" customFormat="1" ht="13.35" customHeight="1"/>
    <row r="639" s="5" customFormat="1" ht="13.35" customHeight="1"/>
    <row r="640" s="5" customFormat="1" ht="13.35" customHeight="1"/>
    <row r="641" s="5" customFormat="1" ht="13.35" customHeight="1"/>
    <row r="642" s="5" customFormat="1" ht="13.35" customHeight="1"/>
    <row r="643" s="5" customFormat="1" ht="13.35" customHeight="1"/>
    <row r="644" s="5" customFormat="1" ht="13.35" customHeight="1"/>
    <row r="645" s="5" customFormat="1" ht="13.35" customHeight="1"/>
    <row r="646" s="5" customFormat="1" ht="13.35" customHeight="1"/>
    <row r="647" s="5" customFormat="1" ht="13.35" customHeight="1"/>
    <row r="648" s="5" customFormat="1" ht="13.35" customHeight="1"/>
    <row r="649" s="5" customFormat="1" ht="13.35" customHeight="1"/>
    <row r="650" s="5" customFormat="1" ht="13.35" customHeight="1"/>
    <row r="651" s="5" customFormat="1" ht="13.35" customHeight="1"/>
    <row r="652" s="5" customFormat="1" ht="13.35" customHeight="1"/>
    <row r="653" s="5" customFormat="1" ht="13.35" customHeight="1"/>
    <row r="654" s="5" customFormat="1" ht="13.35" customHeight="1"/>
    <row r="655" s="5" customFormat="1" ht="13.35" customHeight="1"/>
    <row r="656" s="5" customFormat="1" ht="13.35" customHeight="1"/>
    <row r="657" s="5" customFormat="1" ht="13.35" customHeight="1"/>
    <row r="658" s="5" customFormat="1" ht="13.35" customHeight="1"/>
    <row r="659" s="5" customFormat="1" ht="13.35" customHeight="1"/>
    <row r="660" s="5" customFormat="1" ht="13.35" customHeight="1"/>
    <row r="661" s="5" customFormat="1" ht="13.35" customHeight="1"/>
    <row r="662" s="5" customFormat="1" ht="13.35" customHeight="1"/>
    <row r="663" s="5" customFormat="1" ht="13.35" customHeight="1"/>
    <row r="664" s="5" customFormat="1" ht="13.35" customHeight="1"/>
    <row r="665" s="5" customFormat="1" ht="13.35" customHeight="1"/>
    <row r="666" s="5" customFormat="1" ht="13.35" customHeight="1"/>
    <row r="667" s="5" customFormat="1" ht="13.35" customHeight="1"/>
    <row r="668" s="5" customFormat="1" ht="13.35" customHeight="1"/>
    <row r="669" s="5" customFormat="1" ht="13.35" customHeight="1"/>
    <row r="670" s="5" customFormat="1" ht="13.35" customHeight="1"/>
    <row r="671" s="5" customFormat="1" ht="13.35" customHeight="1"/>
    <row r="672" s="5" customFormat="1" ht="13.35" customHeight="1"/>
    <row r="673" s="5" customFormat="1" ht="13.35" customHeight="1"/>
    <row r="674" s="5" customFormat="1" ht="13.35" customHeight="1"/>
    <row r="675" s="5" customFormat="1" ht="13.35" customHeight="1"/>
    <row r="676" s="5" customFormat="1" ht="13.35" customHeight="1"/>
    <row r="677" s="5" customFormat="1" ht="13.35" customHeight="1"/>
    <row r="678" s="5" customFormat="1" ht="13.35" customHeight="1"/>
    <row r="679" s="5" customFormat="1" ht="13.35" customHeight="1"/>
    <row r="680" s="5" customFormat="1" ht="13.35" customHeight="1"/>
    <row r="681" s="5" customFormat="1" ht="13.35" customHeight="1"/>
    <row r="682" s="5" customFormat="1" ht="13.35" customHeight="1"/>
    <row r="683" s="5" customFormat="1" ht="13.35" customHeight="1"/>
    <row r="684" s="5" customFormat="1" ht="13.35" customHeight="1"/>
    <row r="685" s="5" customFormat="1" ht="13.35" customHeight="1"/>
    <row r="686" s="5" customFormat="1" ht="13.35" customHeight="1"/>
    <row r="687" s="5" customFormat="1" ht="13.35" customHeight="1"/>
    <row r="688" s="5" customFormat="1" ht="13.35" customHeight="1"/>
    <row r="689" s="5" customFormat="1" ht="13.35" customHeight="1"/>
    <row r="690" s="5" customFormat="1" ht="13.35" customHeight="1"/>
    <row r="691" s="5" customFormat="1" ht="13.35" customHeight="1"/>
    <row r="692" s="5" customFormat="1" ht="13.35" customHeight="1"/>
    <row r="693" s="5" customFormat="1" ht="13.35" customHeight="1"/>
    <row r="694" s="5" customFormat="1" ht="13.35" customHeight="1"/>
    <row r="695" s="5" customFormat="1" ht="13.35" customHeight="1"/>
    <row r="696" s="5" customFormat="1" ht="13.35" customHeight="1"/>
    <row r="697" s="5" customFormat="1" ht="13.35" customHeight="1"/>
    <row r="698" s="5" customFormat="1" ht="13.35" customHeight="1"/>
    <row r="699" s="5" customFormat="1" ht="13.35" customHeight="1"/>
    <row r="700" s="5" customFormat="1" ht="13.35" customHeight="1"/>
    <row r="701" s="5" customFormat="1" ht="13.35" customHeight="1"/>
    <row r="702" s="5" customFormat="1" ht="13.35" customHeight="1"/>
    <row r="703" s="5" customFormat="1" ht="13.35" customHeight="1"/>
    <row r="704" s="5" customFormat="1" ht="13.35" customHeight="1"/>
    <row r="705" s="5" customFormat="1" ht="13.35" customHeight="1"/>
    <row r="706" s="5" customFormat="1" ht="13.35" customHeight="1"/>
    <row r="707" s="5" customFormat="1" ht="13.35" customHeight="1"/>
    <row r="708" s="5" customFormat="1" ht="13.35" customHeight="1"/>
    <row r="709" s="5" customFormat="1" ht="13.35" customHeight="1"/>
    <row r="710" s="5" customFormat="1" ht="13.35" customHeight="1"/>
    <row r="711" s="5" customFormat="1" ht="13.35" customHeight="1"/>
    <row r="712" s="5" customFormat="1" ht="13.35" customHeight="1"/>
    <row r="713" s="5" customFormat="1" ht="13.35" customHeight="1"/>
    <row r="714" s="5" customFormat="1" ht="13.35" customHeight="1"/>
    <row r="715" s="5" customFormat="1" ht="13.35" customHeight="1"/>
    <row r="716" s="5" customFormat="1" ht="13.35" customHeight="1"/>
    <row r="717" s="5" customFormat="1" ht="13.35" customHeight="1"/>
    <row r="718" s="5" customFormat="1" ht="13.35" customHeight="1"/>
    <row r="719" s="5" customFormat="1" ht="13.35" customHeight="1"/>
    <row r="720" s="5" customFormat="1" ht="13.35" customHeight="1"/>
    <row r="721" s="5" customFormat="1" ht="13.35" customHeight="1"/>
    <row r="722" s="5" customFormat="1" ht="13.35" customHeight="1"/>
    <row r="723" s="5" customFormat="1" ht="13.35" customHeight="1"/>
    <row r="724" s="5" customFormat="1" ht="13.35" customHeight="1"/>
    <row r="725" s="5" customFormat="1" ht="13.35" customHeight="1"/>
    <row r="726" s="5" customFormat="1" ht="13.35" customHeight="1"/>
    <row r="727" s="5" customFormat="1" ht="13.35" customHeight="1"/>
    <row r="728" s="5" customFormat="1" ht="13.35" customHeight="1"/>
    <row r="729" s="5" customFormat="1" ht="13.35" customHeight="1"/>
    <row r="730" s="5" customFormat="1" ht="13.35" customHeight="1"/>
    <row r="731" s="5" customFormat="1" ht="13.35" customHeight="1"/>
    <row r="732" s="5" customFormat="1" ht="13.35" customHeight="1"/>
    <row r="733" s="5" customFormat="1" ht="13.35" customHeight="1"/>
    <row r="734" s="5" customFormat="1" ht="13.35" customHeight="1"/>
    <row r="735" s="5" customFormat="1" ht="13.35" customHeight="1"/>
    <row r="736" s="5" customFormat="1" ht="13.35" customHeight="1"/>
    <row r="737" s="5" customFormat="1" ht="13.35" customHeight="1"/>
    <row r="738" s="5" customFormat="1" ht="13.35" customHeight="1"/>
    <row r="739" s="5" customFormat="1" ht="13.35" customHeight="1"/>
    <row r="740" s="5" customFormat="1" ht="13.35" customHeight="1"/>
    <row r="741" s="5" customFormat="1" ht="13.35" customHeight="1"/>
    <row r="742" s="5" customFormat="1" ht="13.35" customHeight="1"/>
    <row r="743" s="5" customFormat="1" ht="13.35" customHeight="1"/>
    <row r="744" s="5" customFormat="1" ht="13.35" customHeight="1"/>
    <row r="745" s="5" customFormat="1" ht="13.35" customHeight="1"/>
    <row r="746" s="5" customFormat="1" ht="13.35" customHeight="1"/>
    <row r="747" s="5" customFormat="1" ht="13.35" customHeight="1"/>
    <row r="748" s="5" customFormat="1" ht="13.35" customHeight="1"/>
    <row r="749" s="5" customFormat="1" ht="13.35" customHeight="1"/>
    <row r="750" s="5" customFormat="1" ht="13.35" customHeight="1"/>
    <row r="751" s="5" customFormat="1" ht="13.35" customHeight="1"/>
    <row r="752" s="5" customFormat="1" ht="13.35" customHeight="1"/>
    <row r="753" s="5" customFormat="1" ht="13.35" customHeight="1"/>
    <row r="754" s="5" customFormat="1" ht="13.35" customHeight="1"/>
    <row r="755" s="5" customFormat="1" ht="13.35" customHeight="1"/>
    <row r="756" s="5" customFormat="1" ht="13.35" customHeight="1"/>
    <row r="757" s="5" customFormat="1" ht="13.35" customHeight="1"/>
    <row r="758" s="5" customFormat="1" ht="13.35" customHeight="1"/>
    <row r="759" s="5" customFormat="1" ht="13.35" customHeight="1"/>
    <row r="760" s="5" customFormat="1" ht="13.35" customHeight="1"/>
    <row r="761" s="5" customFormat="1" ht="13.35" customHeight="1"/>
    <row r="762" s="5" customFormat="1" ht="13.35" customHeight="1"/>
    <row r="763" s="5" customFormat="1" ht="13.35" customHeight="1"/>
    <row r="764" s="5" customFormat="1" ht="13.35" customHeight="1"/>
    <row r="765" s="5" customFormat="1" ht="13.35" customHeight="1"/>
    <row r="766" s="5" customFormat="1" ht="13.35" customHeight="1"/>
    <row r="767" s="5" customFormat="1" ht="13.35" customHeight="1"/>
    <row r="768" s="5" customFormat="1" ht="13.35" customHeight="1"/>
    <row r="769" s="5" customFormat="1" ht="13.35" customHeight="1"/>
    <row r="770" s="5" customFormat="1" ht="13.35" customHeight="1"/>
    <row r="771" s="5" customFormat="1" ht="13.35" customHeight="1"/>
    <row r="772" s="5" customFormat="1" ht="13.35" customHeight="1"/>
    <row r="773" s="5" customFormat="1" ht="13.35" customHeight="1"/>
    <row r="774" s="5" customFormat="1" ht="13.35" customHeight="1"/>
    <row r="775" s="5" customFormat="1" ht="13.35" customHeight="1"/>
    <row r="776" s="5" customFormat="1" ht="13.35" customHeight="1"/>
    <row r="777" s="5" customFormat="1" ht="13.35" customHeight="1"/>
    <row r="778" s="5" customFormat="1" ht="13.35" customHeight="1"/>
    <row r="779" s="5" customFormat="1" ht="13.35" customHeight="1"/>
    <row r="780" s="5" customFormat="1" ht="13.35" customHeight="1"/>
    <row r="781" s="5" customFormat="1" ht="13.35" customHeight="1"/>
    <row r="782" s="5" customFormat="1" ht="13.35" customHeight="1"/>
    <row r="783" s="5" customFormat="1" ht="13.35" customHeight="1"/>
    <row r="784" s="5" customFormat="1" ht="13.35" customHeight="1"/>
    <row r="785" s="5" customFormat="1" ht="13.35" customHeight="1"/>
    <row r="786" s="5" customFormat="1" ht="13.35" customHeight="1"/>
    <row r="787" s="5" customFormat="1" ht="13.35" customHeight="1"/>
    <row r="788" s="5" customFormat="1" ht="13.35" customHeight="1"/>
    <row r="789" s="5" customFormat="1" ht="13.35" customHeight="1"/>
    <row r="790" s="5" customFormat="1" ht="13.35" customHeight="1"/>
    <row r="791" s="5" customFormat="1" ht="13.35" customHeight="1"/>
    <row r="792" s="5" customFormat="1" ht="13.35" customHeight="1"/>
    <row r="793" s="5" customFormat="1" ht="13.35" customHeight="1"/>
    <row r="794" s="5" customFormat="1" ht="13.35" customHeight="1"/>
    <row r="795" s="5" customFormat="1" ht="13.35" customHeight="1"/>
    <row r="796" s="5" customFormat="1" ht="13.35" customHeight="1"/>
    <row r="797" s="5" customFormat="1" ht="13.35" customHeight="1"/>
    <row r="798" s="5" customFormat="1" ht="13.35" customHeight="1"/>
    <row r="799" s="5" customFormat="1" ht="13.35" customHeight="1"/>
    <row r="800" s="5" customFormat="1" ht="13.35" customHeight="1"/>
    <row r="801" s="5" customFormat="1" ht="13.35" customHeight="1"/>
    <row r="802" s="5" customFormat="1" ht="13.35" customHeight="1"/>
    <row r="803" s="5" customFormat="1" ht="13.35" customHeight="1"/>
    <row r="804" s="5" customFormat="1" ht="13.35" customHeight="1"/>
    <row r="805" s="5" customFormat="1" ht="13.35" customHeight="1"/>
    <row r="806" s="5" customFormat="1" ht="13.35" customHeight="1"/>
    <row r="807" s="5" customFormat="1" ht="13.35" customHeight="1"/>
    <row r="808" s="5" customFormat="1" ht="13.35" customHeight="1"/>
    <row r="809" s="5" customFormat="1" ht="13.35" customHeight="1"/>
    <row r="810" s="5" customFormat="1" ht="13.35" customHeight="1"/>
    <row r="811" s="5" customFormat="1" ht="13.35" customHeight="1"/>
    <row r="812" s="5" customFormat="1" ht="13.35" customHeight="1"/>
    <row r="813" s="5" customFormat="1" ht="13.35" customHeight="1"/>
    <row r="814" s="5" customFormat="1" ht="13.35" customHeight="1"/>
    <row r="815" s="5" customFormat="1" ht="13.35" customHeight="1"/>
    <row r="816" s="5" customFormat="1" ht="13.35" customHeight="1"/>
    <row r="817" s="5" customFormat="1" ht="13.35" customHeight="1"/>
    <row r="818" s="5" customFormat="1" ht="13.35" customHeight="1"/>
    <row r="819" s="5" customFormat="1" ht="13.35" customHeight="1"/>
    <row r="820" s="5" customFormat="1" ht="13.35" customHeight="1"/>
    <row r="821" s="5" customFormat="1" ht="13.35" customHeight="1"/>
    <row r="822" s="5" customFormat="1" ht="13.35" customHeight="1"/>
    <row r="823" s="5" customFormat="1" ht="13.35" customHeight="1"/>
    <row r="824" s="5" customFormat="1" ht="13.35" customHeight="1"/>
    <row r="825" s="5" customFormat="1" ht="13.35" customHeight="1"/>
    <row r="826" s="5" customFormat="1" ht="13.35" customHeight="1"/>
    <row r="827" s="5" customFormat="1" ht="13.35" customHeight="1"/>
    <row r="828" s="5" customFormat="1" ht="13.35" customHeight="1"/>
    <row r="829" s="5" customFormat="1" ht="13.35" customHeight="1"/>
    <row r="830" s="5" customFormat="1" ht="13.35" customHeight="1"/>
    <row r="831" s="5" customFormat="1" ht="13.35" customHeight="1"/>
    <row r="832" s="5" customFormat="1" ht="13.35" customHeight="1"/>
    <row r="833" s="5" customFormat="1" ht="13.35" customHeight="1"/>
    <row r="834" s="5" customFormat="1" ht="13.35" customHeight="1"/>
    <row r="835" s="5" customFormat="1" ht="13.35" customHeight="1"/>
    <row r="836" s="5" customFormat="1" ht="13.35" customHeight="1"/>
    <row r="837" s="5" customFormat="1" ht="13.35" customHeight="1"/>
    <row r="838" s="5" customFormat="1" ht="13.35" customHeight="1"/>
    <row r="839" s="5" customFormat="1" ht="13.35" customHeight="1"/>
    <row r="840" s="5" customFormat="1" ht="13.35" customHeight="1"/>
    <row r="841" s="5" customFormat="1" ht="13.35" customHeight="1"/>
    <row r="842" s="5" customFormat="1" ht="13.35" customHeight="1"/>
    <row r="843" s="5" customFormat="1" ht="13.35" customHeight="1"/>
    <row r="844" s="5" customFormat="1" ht="13.35" customHeight="1"/>
    <row r="845" s="5" customFormat="1" ht="13.35" customHeight="1"/>
    <row r="846" s="5" customFormat="1" ht="13.35" customHeight="1"/>
    <row r="847" s="5" customFormat="1" ht="13.35" customHeight="1"/>
    <row r="848" s="5" customFormat="1" ht="13.35" customHeight="1"/>
    <row r="849" s="5" customFormat="1" ht="13.35" customHeight="1"/>
    <row r="850" s="5" customFormat="1" ht="13.35" customHeight="1"/>
    <row r="851" s="5" customFormat="1" ht="13.35" customHeight="1"/>
    <row r="852" s="5" customFormat="1" ht="13.35" customHeight="1"/>
    <row r="853" s="5" customFormat="1" ht="13.35" customHeight="1"/>
    <row r="854" s="5" customFormat="1" ht="13.35" customHeight="1"/>
    <row r="855" s="5" customFormat="1" ht="13.35" customHeight="1"/>
    <row r="856" s="5" customFormat="1" ht="13.35" customHeight="1"/>
    <row r="857" s="5" customFormat="1" ht="13.35" customHeight="1"/>
    <row r="858" s="5" customFormat="1" ht="13.35" customHeight="1"/>
    <row r="859" s="5" customFormat="1" ht="13.35" customHeight="1"/>
    <row r="860" s="5" customFormat="1" ht="13.35" customHeight="1"/>
    <row r="861" s="5" customFormat="1" ht="13.35" customHeight="1"/>
    <row r="862" s="5" customFormat="1" ht="13.35" customHeight="1"/>
    <row r="863" s="5" customFormat="1" ht="13.35" customHeight="1"/>
    <row r="864" s="5" customFormat="1" ht="13.35" customHeight="1"/>
    <row r="865" s="5" customFormat="1" ht="13.35" customHeight="1"/>
    <row r="866" s="5" customFormat="1" ht="13.35" customHeight="1"/>
    <row r="867" s="5" customFormat="1" ht="13.35" customHeight="1"/>
    <row r="868" s="5" customFormat="1" ht="13.35" customHeight="1"/>
    <row r="869" s="5" customFormat="1" ht="13.35" customHeight="1"/>
    <row r="870" s="5" customFormat="1" ht="13.35" customHeight="1"/>
    <row r="871" s="5" customFormat="1" ht="13.35" customHeight="1"/>
    <row r="872" s="5" customFormat="1" ht="13.35" customHeight="1"/>
    <row r="873" s="5" customFormat="1" ht="13.35" customHeight="1"/>
    <row r="874" s="5" customFormat="1" ht="13.35" customHeight="1"/>
    <row r="875" s="5" customFormat="1" ht="13.35" customHeight="1"/>
    <row r="876" s="5" customFormat="1" ht="13.35" customHeight="1"/>
    <row r="877" s="5" customFormat="1" ht="13.35" customHeight="1"/>
    <row r="878" s="5" customFormat="1" ht="13.35" customHeight="1"/>
    <row r="879" s="5" customFormat="1" ht="13.35" customHeight="1"/>
    <row r="880" s="5" customFormat="1" ht="13.35" customHeight="1"/>
    <row r="881" s="5" customFormat="1" ht="13.35" customHeight="1"/>
    <row r="882" s="5" customFormat="1" ht="13.35" customHeight="1"/>
    <row r="883" s="5" customFormat="1" ht="13.35" customHeight="1"/>
    <row r="884" s="5" customFormat="1" ht="13.35" customHeight="1"/>
    <row r="885" s="5" customFormat="1" ht="13.35" customHeight="1"/>
    <row r="886" s="5" customFormat="1" ht="13.35" customHeight="1"/>
    <row r="887" s="5" customFormat="1" ht="13.35" customHeight="1"/>
    <row r="888" s="5" customFormat="1" ht="13.35" customHeight="1"/>
    <row r="889" s="5" customFormat="1" ht="13.35" customHeight="1"/>
    <row r="890" s="5" customFormat="1" ht="13.35" customHeight="1"/>
    <row r="891" s="5" customFormat="1" ht="13.35" customHeight="1"/>
    <row r="892" s="5" customFormat="1" ht="13.35" customHeight="1"/>
    <row r="893" s="5" customFormat="1" ht="13.35" customHeight="1"/>
    <row r="894" s="5" customFormat="1" ht="13.35" customHeight="1"/>
    <row r="895" s="5" customFormat="1" ht="13.35" customHeight="1"/>
    <row r="896" s="5" customFormat="1" ht="13.35" customHeight="1"/>
    <row r="897" s="5" customFormat="1" ht="13.35" customHeight="1"/>
    <row r="898" s="5" customFormat="1" ht="13.35" customHeight="1"/>
    <row r="899" s="5" customFormat="1" ht="13.35" customHeight="1"/>
    <row r="900" s="5" customFormat="1" ht="13.35" customHeight="1"/>
    <row r="901" s="5" customFormat="1" ht="13.35" customHeight="1"/>
    <row r="902" s="5" customFormat="1" ht="13.35" customHeight="1"/>
    <row r="903" s="5" customFormat="1" ht="13.35" customHeight="1"/>
    <row r="904" s="5" customFormat="1" ht="13.35" customHeight="1"/>
    <row r="905" s="5" customFormat="1" ht="13.35" customHeight="1"/>
    <row r="906" s="5" customFormat="1" ht="13.35" customHeight="1"/>
    <row r="907" s="5" customFormat="1" ht="13.35" customHeight="1"/>
    <row r="908" s="5" customFormat="1" ht="13.35" customHeight="1"/>
    <row r="909" s="5" customFormat="1" ht="13.35" customHeight="1"/>
    <row r="910" s="5" customFormat="1" ht="13.35" customHeight="1"/>
    <row r="911" s="5" customFormat="1" ht="13.35" customHeight="1"/>
    <row r="912" s="5" customFormat="1" ht="13.35" customHeight="1"/>
    <row r="913" s="5" customFormat="1" ht="13.35" customHeight="1"/>
    <row r="914" s="5" customFormat="1" ht="13.35" customHeight="1"/>
    <row r="915" s="5" customFormat="1" ht="13.35" customHeight="1"/>
    <row r="916" s="5" customFormat="1" ht="13.35" customHeight="1"/>
    <row r="917" s="5" customFormat="1" ht="13.35" customHeight="1"/>
    <row r="918" s="5" customFormat="1" ht="13.35" customHeight="1"/>
    <row r="919" s="5" customFormat="1" ht="13.35" customHeight="1"/>
    <row r="920" s="5" customFormat="1" ht="13.35" customHeight="1"/>
    <row r="921" s="5" customFormat="1" ht="13.35" customHeight="1"/>
    <row r="922" s="5" customFormat="1" ht="13.35" customHeight="1"/>
    <row r="923" s="5" customFormat="1" ht="13.35" customHeight="1"/>
    <row r="924" s="5" customFormat="1" ht="13.35" customHeight="1"/>
    <row r="925" s="5" customFormat="1" ht="13.35" customHeight="1"/>
    <row r="926" s="5" customFormat="1" ht="13.35" customHeight="1"/>
    <row r="927" s="5" customFormat="1" ht="13.35" customHeight="1"/>
    <row r="928" s="5" customFormat="1" ht="13.35" customHeight="1"/>
    <row r="929" s="5" customFormat="1" ht="13.35" customHeight="1"/>
    <row r="930" s="5" customFormat="1" ht="13.35" customHeight="1"/>
    <row r="931" s="5" customFormat="1" ht="13.35" customHeight="1"/>
    <row r="932" s="5" customFormat="1" ht="13.35" customHeight="1"/>
    <row r="933" s="5" customFormat="1" ht="13.35" customHeight="1"/>
    <row r="934" s="5" customFormat="1" ht="13.35" customHeight="1"/>
    <row r="935" s="5" customFormat="1" ht="13.35" customHeight="1"/>
    <row r="936" s="5" customFormat="1" ht="13.35" customHeight="1"/>
    <row r="937" s="5" customFormat="1" ht="13.35" customHeight="1"/>
    <row r="938" s="5" customFormat="1" ht="13.35" customHeight="1"/>
    <row r="939" s="5" customFormat="1" ht="13.35" customHeight="1"/>
    <row r="940" s="5" customFormat="1" ht="13.35" customHeight="1"/>
    <row r="941" s="5" customFormat="1" ht="13.35" customHeight="1"/>
    <row r="942" s="5" customFormat="1" ht="13.35" customHeight="1"/>
    <row r="943" s="5" customFormat="1" ht="13.35" customHeight="1"/>
    <row r="944" s="5" customFormat="1" ht="13.35" customHeight="1"/>
    <row r="945" s="5" customFormat="1" ht="13.35" customHeight="1"/>
    <row r="946" s="5" customFormat="1" ht="13.35" customHeight="1"/>
    <row r="947" s="5" customFormat="1" ht="13.35" customHeight="1"/>
    <row r="948" s="5" customFormat="1" ht="13.35" customHeight="1"/>
    <row r="949" s="5" customFormat="1" ht="13.35" customHeight="1"/>
    <row r="950" s="5" customFormat="1" ht="13.35" customHeight="1"/>
    <row r="951" s="5" customFormat="1" ht="13.35" customHeight="1"/>
    <row r="952" s="5" customFormat="1" ht="13.35" customHeight="1"/>
    <row r="953" s="5" customFormat="1" ht="13.35" customHeight="1"/>
    <row r="954" s="5" customFormat="1" ht="13.35" customHeight="1"/>
    <row r="955" s="5" customFormat="1" ht="13.35" customHeight="1"/>
    <row r="956" s="5" customFormat="1" ht="13.35" customHeight="1"/>
    <row r="957" s="5" customFormat="1" ht="13.35" customHeight="1"/>
    <row r="958" s="5" customFormat="1" ht="13.35" customHeight="1"/>
    <row r="959" s="5" customFormat="1" ht="13.35" customHeight="1"/>
    <row r="960" s="5" customFormat="1" ht="13.35" customHeight="1"/>
    <row r="961" s="5" customFormat="1" ht="13.35" customHeight="1"/>
    <row r="962" s="5" customFormat="1" ht="13.35" customHeight="1"/>
    <row r="963" s="5" customFormat="1" ht="13.35" customHeight="1"/>
    <row r="964" s="5" customFormat="1" ht="13.35" customHeight="1"/>
    <row r="965" s="5" customFormat="1" ht="13.35" customHeight="1"/>
    <row r="966" s="5" customFormat="1" ht="13.35" customHeight="1"/>
    <row r="967" s="5" customFormat="1" ht="13.35" customHeight="1"/>
    <row r="968" s="5" customFormat="1" ht="13.35" customHeight="1"/>
    <row r="969" s="5" customFormat="1" ht="13.35" customHeight="1"/>
    <row r="970" s="5" customFormat="1" ht="13.35" customHeight="1"/>
    <row r="971" s="5" customFormat="1" ht="13.35" customHeight="1"/>
    <row r="972" s="5" customFormat="1" ht="13.35" customHeight="1"/>
    <row r="973" s="5" customFormat="1" ht="13.35" customHeight="1"/>
    <row r="974" s="5" customFormat="1" ht="13.35" customHeight="1"/>
    <row r="975" s="5" customFormat="1" ht="13.35" customHeight="1"/>
    <row r="976" s="5" customFormat="1" ht="13.35" customHeight="1"/>
    <row r="977" s="5" customFormat="1" ht="13.35" customHeight="1"/>
    <row r="978" s="5" customFormat="1" ht="13.35" customHeight="1"/>
    <row r="979" s="5" customFormat="1" ht="13.35" customHeight="1"/>
    <row r="980" s="5" customFormat="1" ht="13.35" customHeight="1"/>
    <row r="981" s="5" customFormat="1" ht="13.35" customHeight="1"/>
    <row r="982" s="5" customFormat="1" ht="13.35" customHeight="1"/>
    <row r="983" s="5" customFormat="1" ht="13.35" customHeight="1"/>
    <row r="984" s="5" customFormat="1" ht="13.35" customHeight="1"/>
    <row r="985" s="5" customFormat="1" ht="13.35" customHeight="1"/>
    <row r="986" s="5" customFormat="1" ht="13.35" customHeight="1"/>
    <row r="987" s="5" customFormat="1" ht="13.35" customHeight="1"/>
    <row r="988" s="5" customFormat="1" ht="13.35" customHeight="1"/>
    <row r="989" s="5" customFormat="1" ht="13.35" customHeight="1"/>
    <row r="990" s="5" customFormat="1" ht="13.35" customHeight="1"/>
    <row r="991" s="5" customFormat="1" ht="13.35" customHeight="1"/>
    <row r="992" s="5" customFormat="1" ht="13.35" customHeight="1"/>
    <row r="993" s="5" customFormat="1" ht="13.35" customHeight="1"/>
    <row r="994" s="5" customFormat="1" ht="13.35" customHeight="1"/>
    <row r="995" s="5" customFormat="1" ht="13.35" customHeight="1"/>
    <row r="996" s="5" customFormat="1" ht="13.35" customHeight="1"/>
    <row r="997" s="5" customFormat="1" ht="13.35" customHeight="1"/>
    <row r="998" s="5" customFormat="1" ht="13.35" customHeight="1"/>
    <row r="999" s="5" customFormat="1" ht="13.35" customHeight="1"/>
    <row r="1000" s="5" customFormat="1" ht="13.35" customHeight="1"/>
    <row r="1001" s="5" customFormat="1" ht="13.35" customHeight="1"/>
    <row r="1002" s="5" customFormat="1" ht="13.35" customHeight="1"/>
    <row r="1003" s="5" customFormat="1" ht="13.35" customHeight="1"/>
    <row r="1004" s="5" customFormat="1" ht="13.35" customHeight="1"/>
    <row r="1005" s="5" customFormat="1" ht="13.35" customHeight="1"/>
    <row r="1006" s="5" customFormat="1" ht="13.35" customHeight="1"/>
    <row r="1007" s="5" customFormat="1" ht="13.35" customHeight="1"/>
    <row r="1008" s="5" customFormat="1" ht="13.35" customHeight="1"/>
    <row r="1009" s="5" customFormat="1" ht="13.35" customHeight="1"/>
    <row r="1010" s="5" customFormat="1" ht="13.35" customHeight="1"/>
    <row r="1011" s="5" customFormat="1" ht="13.35" customHeight="1"/>
    <row r="1012" s="5" customFormat="1" ht="13.35" customHeight="1"/>
    <row r="1013" s="5" customFormat="1" ht="13.35" customHeight="1"/>
    <row r="1014" s="5" customFormat="1" ht="13.35" customHeight="1"/>
    <row r="1015" s="5" customFormat="1" ht="13.35" customHeight="1"/>
    <row r="1016" s="5" customFormat="1" ht="13.35" customHeight="1"/>
    <row r="1017" s="5" customFormat="1" ht="13.35" customHeight="1"/>
    <row r="1018" s="5" customFormat="1" ht="13.35" customHeight="1"/>
    <row r="1019" s="5" customFormat="1" ht="13.35" customHeight="1"/>
    <row r="1020" s="5" customFormat="1" ht="13.35" customHeight="1"/>
    <row r="1021" s="5" customFormat="1" ht="13.35" customHeight="1"/>
    <row r="1022" s="5" customFormat="1" ht="13.35" customHeight="1"/>
    <row r="1023" s="5" customFormat="1" ht="13.35" customHeight="1"/>
    <row r="1024" s="5" customFormat="1" ht="13.35" customHeight="1"/>
    <row r="1025" s="5" customFormat="1" ht="13.35" customHeight="1"/>
    <row r="1026" s="5" customFormat="1" ht="13.35" customHeight="1"/>
    <row r="1027" s="5" customFormat="1" ht="13.35" customHeight="1"/>
    <row r="1028" s="5" customFormat="1" ht="13.35" customHeight="1"/>
    <row r="1029" s="5" customFormat="1" ht="13.35" customHeight="1"/>
    <row r="1030" s="5" customFormat="1" ht="13.35" customHeight="1"/>
    <row r="1031" s="5" customFormat="1" ht="13.35" customHeight="1"/>
    <row r="1032" s="5" customFormat="1" ht="13.35" customHeight="1"/>
    <row r="1033" s="5" customFormat="1" ht="13.35" customHeight="1"/>
    <row r="1034" s="5" customFormat="1" ht="13.35" customHeight="1"/>
    <row r="1035" s="5" customFormat="1" ht="13.35" customHeight="1"/>
    <row r="1036" s="5" customFormat="1" ht="13.35" customHeight="1"/>
    <row r="1037" s="5" customFormat="1" ht="13.35" customHeight="1"/>
    <row r="1038" s="5" customFormat="1" ht="13.35" customHeight="1"/>
    <row r="1039" s="5" customFormat="1" ht="13.35" customHeight="1"/>
    <row r="1040" s="5" customFormat="1" ht="13.35" customHeight="1"/>
    <row r="1041" s="5" customFormat="1" ht="13.35" customHeight="1"/>
    <row r="1042" s="5" customFormat="1" ht="13.35" customHeight="1"/>
    <row r="1043" s="5" customFormat="1" ht="13.35" customHeight="1"/>
    <row r="1044" s="5" customFormat="1" ht="13.35" customHeight="1"/>
    <row r="1045" s="5" customFormat="1" ht="13.35" customHeight="1"/>
    <row r="1046" s="5" customFormat="1" ht="13.35" customHeight="1"/>
    <row r="1047" s="5" customFormat="1" ht="13.35" customHeight="1"/>
    <row r="1048" s="5" customFormat="1" ht="13.35" customHeight="1"/>
    <row r="1049" s="5" customFormat="1" ht="13.35" customHeight="1"/>
    <row r="1050" s="5" customFormat="1" ht="13.35" customHeight="1"/>
    <row r="1051" s="5" customFormat="1" ht="13.35" customHeight="1"/>
    <row r="1052" s="5" customFormat="1" ht="13.35" customHeight="1"/>
    <row r="1053" s="5" customFormat="1" ht="13.35" customHeight="1"/>
    <row r="1054" s="5" customFormat="1" ht="13.35" customHeight="1"/>
    <row r="1055" s="5" customFormat="1" ht="13.35" customHeight="1"/>
    <row r="1056" s="5" customFormat="1" ht="13.35" customHeight="1"/>
    <row r="1057" s="5" customFormat="1" ht="13.35" customHeight="1"/>
    <row r="1058" s="5" customFormat="1" ht="13.35" customHeight="1"/>
    <row r="1059" s="5" customFormat="1" ht="13.35" customHeight="1"/>
    <row r="1060" s="5" customFormat="1" ht="13.35" customHeight="1"/>
    <row r="1061" s="5" customFormat="1" ht="13.35" customHeight="1"/>
    <row r="1062" s="5" customFormat="1" ht="13.35" customHeight="1"/>
    <row r="1063" s="5" customFormat="1" ht="13.35" customHeight="1"/>
    <row r="1064" s="5" customFormat="1" ht="13.35" customHeight="1"/>
    <row r="1065" s="5" customFormat="1" ht="13.35" customHeight="1"/>
    <row r="1066" s="5" customFormat="1" ht="13.35" customHeight="1"/>
    <row r="1067" s="5" customFormat="1" ht="13.35" customHeight="1"/>
    <row r="1068" s="5" customFormat="1" ht="13.35" customHeight="1"/>
    <row r="1069" s="5" customFormat="1" ht="13.35" customHeight="1"/>
    <row r="1070" s="5" customFormat="1" ht="13.35" customHeight="1"/>
    <row r="1071" s="5" customFormat="1" ht="13.35" customHeight="1"/>
    <row r="1072" s="5" customFormat="1" ht="13.35" customHeight="1"/>
    <row r="1073" s="5" customFormat="1" ht="13.35" customHeight="1"/>
    <row r="1074" s="5" customFormat="1" ht="13.35" customHeight="1"/>
    <row r="1075" s="5" customFormat="1" ht="13.35" customHeight="1"/>
    <row r="1076" s="5" customFormat="1" ht="13.35" customHeight="1"/>
    <row r="1077" s="5" customFormat="1" ht="13.35" customHeight="1"/>
    <row r="1078" s="5" customFormat="1" ht="13.35" customHeight="1"/>
    <row r="1079" s="5" customFormat="1" ht="13.35" customHeight="1"/>
    <row r="1080" s="5" customFormat="1" ht="13.35" customHeight="1"/>
    <row r="1081" s="5" customFormat="1" ht="13.35" customHeight="1"/>
    <row r="1082" s="5" customFormat="1" ht="13.35" customHeight="1"/>
    <row r="1083" s="5" customFormat="1" ht="13.35" customHeight="1"/>
    <row r="1084" s="5" customFormat="1" ht="13.35" customHeight="1"/>
    <row r="1085" s="5" customFormat="1" ht="13.35" customHeight="1"/>
    <row r="1086" s="5" customFormat="1" ht="13.35" customHeight="1"/>
    <row r="1087" s="5" customFormat="1" ht="13.35" customHeight="1"/>
    <row r="1088" s="5" customFormat="1" ht="13.35" customHeight="1"/>
    <row r="1089" s="5" customFormat="1" ht="13.35" customHeight="1"/>
    <row r="1090" s="5" customFormat="1" ht="13.35" customHeight="1"/>
    <row r="1091" s="5" customFormat="1" ht="13.35" customHeight="1"/>
    <row r="1092" s="5" customFormat="1" ht="13.35" customHeight="1"/>
    <row r="1093" s="5" customFormat="1" ht="13.35" customHeight="1"/>
    <row r="1094" s="5" customFormat="1" ht="13.35" customHeight="1"/>
    <row r="1095" s="5" customFormat="1" ht="13.35" customHeight="1"/>
    <row r="1096" s="5" customFormat="1" ht="13.35" customHeight="1"/>
    <row r="1097" s="5" customFormat="1" ht="13.35" customHeight="1"/>
    <row r="1098" s="5" customFormat="1" ht="13.35" customHeight="1"/>
    <row r="1099" s="5" customFormat="1" ht="13.35" customHeight="1"/>
    <row r="1100" s="5" customFormat="1" ht="13.35" customHeight="1"/>
    <row r="1101" s="5" customFormat="1" ht="13.35" customHeight="1"/>
    <row r="1102" s="5" customFormat="1" ht="13.35" customHeight="1"/>
    <row r="1103" s="5" customFormat="1" ht="13.35" customHeight="1"/>
    <row r="1104" s="5" customFormat="1" ht="13.35" customHeight="1"/>
    <row r="1105" s="5" customFormat="1" ht="13.35" customHeight="1"/>
    <row r="1106" s="5" customFormat="1" ht="13.35" customHeight="1"/>
    <row r="1107" s="5" customFormat="1" ht="13.35" customHeight="1"/>
    <row r="1108" s="5" customFormat="1" ht="13.35" customHeight="1"/>
    <row r="1109" s="5" customFormat="1" ht="13.35" customHeight="1"/>
    <row r="1110" s="5" customFormat="1" ht="13.35" customHeight="1"/>
    <row r="1111" s="5" customFormat="1" ht="13.35" customHeight="1"/>
    <row r="1112" s="5" customFormat="1" ht="13.35" customHeight="1"/>
    <row r="1113" s="5" customFormat="1" ht="13.35" customHeight="1"/>
    <row r="1114" s="5" customFormat="1" ht="13.35" customHeight="1"/>
    <row r="1115" s="5" customFormat="1" ht="13.35" customHeight="1"/>
    <row r="1116" s="5" customFormat="1" ht="13.35" customHeight="1"/>
    <row r="1117" s="5" customFormat="1" ht="13.35" customHeight="1"/>
    <row r="1118" s="5" customFormat="1" ht="13.35" customHeight="1"/>
    <row r="1119" s="5" customFormat="1" ht="13.35" customHeight="1"/>
    <row r="1120" s="5" customFormat="1" ht="13.35" customHeight="1"/>
    <row r="1121" s="5" customFormat="1" ht="13.35" customHeight="1"/>
    <row r="1122" s="5" customFormat="1" ht="13.35" customHeight="1"/>
    <row r="1123" s="5" customFormat="1" ht="13.35" customHeight="1"/>
    <row r="1124" s="5" customFormat="1" ht="13.35" customHeight="1"/>
    <row r="1125" s="5" customFormat="1" ht="13.35" customHeight="1"/>
    <row r="1126" s="5" customFormat="1" ht="13.35" customHeight="1"/>
    <row r="1127" s="5" customFormat="1" ht="13.35" customHeight="1"/>
    <row r="1128" s="5" customFormat="1" ht="13.35" customHeight="1"/>
    <row r="1129" s="5" customFormat="1" ht="13.35" customHeight="1"/>
    <row r="1130" s="5" customFormat="1" ht="13.35" customHeight="1"/>
    <row r="1131" s="5" customFormat="1" ht="13.35" customHeight="1"/>
    <row r="1132" s="5" customFormat="1" ht="13.35" customHeight="1"/>
    <row r="1133" s="5" customFormat="1" ht="13.35" customHeight="1"/>
    <row r="1134" s="5" customFormat="1" ht="13.35" customHeight="1"/>
    <row r="1135" s="5" customFormat="1" ht="13.35" customHeight="1"/>
    <row r="1136" s="5" customFormat="1" ht="13.35" customHeight="1"/>
    <row r="1137" s="5" customFormat="1" ht="13.35" customHeight="1"/>
    <row r="1138" s="5" customFormat="1" ht="13.35" customHeight="1"/>
    <row r="1139" s="5" customFormat="1" ht="13.35" customHeight="1"/>
    <row r="1140" s="5" customFormat="1" ht="13.35" customHeight="1"/>
    <row r="1141" s="5" customFormat="1" ht="13.35" customHeight="1"/>
    <row r="1142" s="5" customFormat="1" ht="13.35" customHeight="1"/>
    <row r="1143" s="5" customFormat="1" ht="13.35" customHeight="1"/>
    <row r="1144" s="5" customFormat="1" ht="13.35" customHeight="1"/>
    <row r="1145" s="5" customFormat="1" ht="13.35" customHeight="1"/>
    <row r="1146" s="5" customFormat="1" ht="13.35" customHeight="1"/>
    <row r="1147" s="5" customFormat="1" ht="13.35" customHeight="1"/>
    <row r="1148" s="5" customFormat="1" ht="13.35" customHeight="1"/>
    <row r="1149" s="5" customFormat="1" ht="13.35" customHeight="1"/>
    <row r="1150" s="5" customFormat="1" ht="13.35" customHeight="1"/>
    <row r="1151" s="5" customFormat="1" ht="13.35" customHeight="1"/>
    <row r="1152" s="5" customFormat="1" ht="13.35" customHeight="1"/>
    <row r="1153" s="5" customFormat="1" ht="13.35" customHeight="1"/>
    <row r="1154" s="5" customFormat="1" ht="13.35" customHeight="1"/>
    <row r="1155" s="5" customFormat="1" ht="13.35" customHeight="1"/>
    <row r="1156" s="5" customFormat="1" ht="13.35" customHeight="1"/>
    <row r="1157" s="5" customFormat="1" ht="13.35" customHeight="1"/>
    <row r="1158" s="5" customFormat="1" ht="13.35" customHeight="1"/>
    <row r="1159" s="5" customFormat="1" ht="13.35" customHeight="1"/>
    <row r="1160" s="5" customFormat="1" ht="13.35" customHeight="1"/>
    <row r="1161" s="5" customFormat="1" ht="13.35" customHeight="1"/>
    <row r="1162" s="5" customFormat="1" ht="13.35" customHeight="1"/>
    <row r="1163" s="5" customFormat="1" ht="13.35" customHeight="1"/>
    <row r="1164" s="5" customFormat="1" ht="13.35" customHeight="1"/>
    <row r="1165" s="5" customFormat="1" ht="13.35" customHeight="1"/>
    <row r="1166" s="5" customFormat="1" ht="13.35" customHeight="1"/>
    <row r="1167" s="5" customFormat="1" ht="13.35" customHeight="1"/>
    <row r="1168" s="5" customFormat="1" ht="13.35" customHeight="1"/>
    <row r="1169" s="5" customFormat="1" ht="13.35" customHeight="1"/>
    <row r="1170" s="5" customFormat="1" ht="13.35" customHeight="1"/>
    <row r="1171" s="5" customFormat="1" ht="13.35" customHeight="1"/>
    <row r="1172" s="5" customFormat="1" ht="13.35" customHeight="1"/>
    <row r="1173" s="5" customFormat="1" ht="13.35" customHeight="1"/>
    <row r="1174" s="5" customFormat="1" ht="13.35" customHeight="1"/>
    <row r="1175" s="5" customFormat="1" ht="13.35" customHeight="1"/>
    <row r="1176" s="5" customFormat="1" ht="13.35" customHeight="1"/>
    <row r="1177" s="5" customFormat="1" ht="13.35" customHeight="1"/>
    <row r="1178" s="5" customFormat="1" ht="13.35" customHeight="1"/>
    <row r="1179" s="5" customFormat="1" ht="13.35" customHeight="1"/>
    <row r="1180" s="5" customFormat="1" ht="13.35" customHeight="1"/>
    <row r="1181" s="5" customFormat="1" ht="13.35" customHeight="1"/>
    <row r="1182" s="5" customFormat="1" ht="13.35" customHeight="1"/>
    <row r="1183" s="5" customFormat="1" ht="13.35" customHeight="1"/>
    <row r="1184" s="5" customFormat="1" ht="13.35" customHeight="1"/>
    <row r="1185" s="5" customFormat="1" ht="13.35" customHeight="1"/>
    <row r="1186" s="5" customFormat="1" ht="13.35" customHeight="1"/>
    <row r="1187" s="5" customFormat="1" ht="13.35" customHeight="1"/>
    <row r="1188" s="5" customFormat="1" ht="13.35" customHeight="1"/>
    <row r="1189" s="5" customFormat="1" ht="13.35" customHeight="1"/>
    <row r="1190" s="5" customFormat="1" ht="13.35" customHeight="1"/>
    <row r="1191" s="5" customFormat="1" ht="13.35" customHeight="1"/>
    <row r="1192" s="5" customFormat="1" ht="13.35" customHeight="1"/>
    <row r="1193" s="5" customFormat="1" ht="13.35" customHeight="1"/>
    <row r="1194" s="5" customFormat="1" ht="13.35" customHeight="1"/>
    <row r="1195" s="5" customFormat="1" ht="13.35" customHeight="1"/>
    <row r="1196" s="5" customFormat="1" ht="13.35" customHeight="1"/>
    <row r="1197" s="5" customFormat="1" ht="13.35" customHeight="1"/>
    <row r="1198" s="5" customFormat="1" ht="13.35" customHeight="1"/>
    <row r="1199" s="5" customFormat="1" ht="13.35" customHeight="1"/>
    <row r="1200" s="5" customFormat="1" ht="13.35" customHeight="1"/>
    <row r="1201" s="5" customFormat="1" ht="13.35" customHeight="1"/>
    <row r="1202" s="5" customFormat="1" ht="13.35" customHeight="1"/>
    <row r="1203" s="5" customFormat="1" ht="13.35" customHeight="1"/>
    <row r="1204" s="5" customFormat="1" ht="13.35" customHeight="1"/>
    <row r="1205" s="5" customFormat="1" ht="13.35" customHeight="1"/>
    <row r="1206" s="5" customFormat="1" ht="13.35" customHeight="1"/>
    <row r="1207" s="5" customFormat="1" ht="13.35" customHeight="1"/>
    <row r="1208" s="5" customFormat="1" ht="13.35" customHeight="1"/>
    <row r="1209" s="5" customFormat="1" ht="13.35" customHeight="1"/>
    <row r="1210" s="5" customFormat="1" ht="13.35" customHeight="1"/>
    <row r="1211" s="5" customFormat="1" ht="13.35" customHeight="1"/>
    <row r="1212" s="5" customFormat="1" ht="13.35" customHeight="1"/>
    <row r="1213" s="5" customFormat="1" ht="13.35" customHeight="1"/>
    <row r="1214" s="5" customFormat="1" ht="13.35" customHeight="1"/>
    <row r="1215" s="5" customFormat="1" ht="13.35" customHeight="1"/>
    <row r="1216" s="5" customFormat="1" ht="13.35" customHeight="1"/>
    <row r="1217" s="5" customFormat="1" ht="13.35" customHeight="1"/>
    <row r="1218" s="5" customFormat="1" ht="13.35" customHeight="1"/>
    <row r="1219" s="5" customFormat="1" ht="13.35" customHeight="1"/>
    <row r="1220" s="5" customFormat="1" ht="13.35" customHeight="1"/>
    <row r="1221" s="5" customFormat="1" ht="13.35" customHeight="1"/>
    <row r="1222" s="5" customFormat="1" ht="13.35" customHeight="1"/>
    <row r="1223" s="5" customFormat="1" ht="13.35" customHeight="1"/>
    <row r="1224" s="5" customFormat="1" ht="13.35" customHeight="1"/>
    <row r="1225" s="5" customFormat="1" ht="13.35" customHeight="1"/>
    <row r="1226" s="5" customFormat="1" ht="13.35" customHeight="1"/>
    <row r="1227" s="5" customFormat="1" ht="13.35" customHeight="1"/>
    <row r="1228" s="5" customFormat="1" ht="13.35" customHeight="1"/>
    <row r="1229" s="5" customFormat="1" ht="13.35" customHeight="1"/>
    <row r="1230" s="5" customFormat="1" ht="13.35" customHeight="1"/>
    <row r="1231" s="5" customFormat="1" ht="13.35" customHeight="1"/>
    <row r="1232" s="5" customFormat="1" ht="13.35" customHeight="1"/>
    <row r="1233" s="5" customFormat="1" ht="13.35" customHeight="1"/>
    <row r="1234" s="5" customFormat="1" ht="13.35" customHeight="1"/>
    <row r="1235" s="5" customFormat="1" ht="13.35" customHeight="1"/>
    <row r="1236" s="5" customFormat="1" ht="13.35" customHeight="1"/>
    <row r="1237" s="5" customFormat="1" ht="13.35" customHeight="1"/>
    <row r="1238" s="5" customFormat="1" ht="13.35" customHeight="1"/>
    <row r="1239" s="5" customFormat="1" ht="13.35" customHeight="1"/>
    <row r="1240" s="5" customFormat="1" ht="13.35" customHeight="1"/>
    <row r="1241" s="5" customFormat="1" ht="13.35" customHeight="1"/>
    <row r="1242" s="5" customFormat="1" ht="13.35" customHeight="1"/>
    <row r="1243" s="5" customFormat="1" ht="13.35" customHeight="1"/>
    <row r="1244" s="5" customFormat="1" ht="13.35" customHeight="1"/>
    <row r="1245" s="5" customFormat="1" ht="13.35" customHeight="1"/>
    <row r="1246" s="5" customFormat="1" ht="13.35" customHeight="1"/>
    <row r="1247" s="5" customFormat="1" ht="13.35" customHeight="1"/>
    <row r="1248" s="5" customFormat="1" ht="13.35" customHeight="1"/>
    <row r="1249" s="5" customFormat="1" ht="13.35" customHeight="1"/>
    <row r="1250" s="5" customFormat="1" ht="13.35" customHeight="1"/>
    <row r="1251" s="5" customFormat="1" ht="13.35" customHeight="1"/>
    <row r="1252" s="5" customFormat="1" ht="13.35" customHeight="1"/>
    <row r="1253" s="5" customFormat="1" ht="13.35" customHeight="1"/>
    <row r="1254" s="5" customFormat="1" ht="13.35" customHeight="1"/>
    <row r="1255" s="5" customFormat="1" ht="13.35" customHeight="1"/>
    <row r="1256" s="5" customFormat="1" ht="13.35" customHeight="1"/>
    <row r="1257" s="5" customFormat="1" ht="13.35" customHeight="1"/>
    <row r="1258" s="5" customFormat="1" ht="13.35" customHeight="1"/>
    <row r="1259" s="5" customFormat="1" ht="13.35" customHeight="1"/>
    <row r="1260" s="5" customFormat="1" ht="13.35" customHeight="1"/>
    <row r="1261" s="5" customFormat="1" ht="13.35" customHeight="1"/>
    <row r="1262" s="5" customFormat="1" ht="13.35" customHeight="1"/>
    <row r="1263" s="5" customFormat="1" ht="13.35" customHeight="1"/>
    <row r="1264" s="5" customFormat="1" ht="13.35" customHeight="1"/>
    <row r="1265" s="5" customFormat="1" ht="13.35" customHeight="1"/>
    <row r="1266" s="5" customFormat="1" ht="13.35" customHeight="1"/>
    <row r="1267" s="5" customFormat="1" ht="13.35" customHeight="1"/>
    <row r="1268" s="5" customFormat="1" ht="13.35" customHeight="1"/>
    <row r="1269" s="5" customFormat="1" ht="13.35" customHeight="1"/>
    <row r="1270" s="5" customFormat="1" ht="13.35" customHeight="1"/>
    <row r="1271" s="5" customFormat="1" ht="13.35" customHeight="1"/>
    <row r="1272" s="5" customFormat="1" ht="13.35" customHeight="1"/>
    <row r="1273" s="5" customFormat="1" ht="13.35" customHeight="1"/>
    <row r="1274" s="5" customFormat="1" ht="13.35" customHeight="1"/>
    <row r="1275" s="5" customFormat="1" ht="13.35" customHeight="1"/>
    <row r="1276" s="5" customFormat="1" ht="13.35" customHeight="1"/>
    <row r="1277" s="5" customFormat="1" ht="13.35" customHeight="1"/>
    <row r="1278" s="5" customFormat="1" ht="13.35" customHeight="1"/>
    <row r="1279" s="5" customFormat="1" ht="13.35" customHeight="1"/>
    <row r="1280" s="5" customFormat="1" ht="13.35" customHeight="1"/>
    <row r="1281" s="5" customFormat="1" ht="13.35" customHeight="1"/>
    <row r="1282" s="5" customFormat="1" ht="13.35" customHeight="1"/>
    <row r="1283" s="5" customFormat="1" ht="13.35" customHeight="1"/>
    <row r="1284" s="5" customFormat="1" ht="13.35" customHeight="1"/>
    <row r="1285" s="5" customFormat="1" ht="13.35" customHeight="1"/>
    <row r="1286" s="5" customFormat="1" ht="13.35" customHeight="1"/>
    <row r="1287" s="5" customFormat="1" ht="13.35" customHeight="1"/>
    <row r="1288" s="5" customFormat="1" ht="13.35" customHeight="1"/>
    <row r="1289" s="5" customFormat="1" ht="13.35" customHeight="1"/>
    <row r="1290" s="5" customFormat="1" ht="13.35" customHeight="1"/>
    <row r="1291" s="5" customFormat="1" ht="13.35" customHeight="1"/>
    <row r="1292" s="5" customFormat="1" ht="13.35" customHeight="1"/>
    <row r="1293" s="5" customFormat="1" ht="13.35" customHeight="1"/>
    <row r="1294" s="5" customFormat="1" ht="13.35" customHeight="1"/>
    <row r="1295" s="5" customFormat="1" ht="13.35" customHeight="1"/>
    <row r="1296" s="5" customFormat="1" ht="13.35" customHeight="1"/>
    <row r="1297" s="5" customFormat="1" ht="13.35" customHeight="1"/>
    <row r="1298" s="5" customFormat="1" ht="13.35" customHeight="1"/>
    <row r="1299" s="5" customFormat="1" ht="13.35" customHeight="1"/>
    <row r="1300" s="5" customFormat="1" ht="13.35" customHeight="1"/>
    <row r="1301" s="5" customFormat="1" ht="13.35" customHeight="1"/>
    <row r="1302" s="5" customFormat="1" ht="13.35" customHeight="1"/>
    <row r="1303" s="5" customFormat="1" ht="13.35" customHeight="1"/>
    <row r="1304" s="5" customFormat="1" ht="13.35" customHeight="1"/>
    <row r="1305" s="5" customFormat="1" ht="13.35" customHeight="1"/>
    <row r="1306" s="5" customFormat="1" ht="13.35" customHeight="1"/>
    <row r="1307" s="5" customFormat="1" ht="13.35" customHeight="1"/>
    <row r="1308" s="5" customFormat="1" ht="13.35" customHeight="1"/>
    <row r="1309" s="5" customFormat="1" ht="13.35" customHeight="1"/>
    <row r="1310" s="5" customFormat="1" ht="13.35" customHeight="1"/>
    <row r="1311" s="5" customFormat="1" ht="13.35" customHeight="1"/>
    <row r="1312" s="5" customFormat="1" ht="13.35" customHeight="1"/>
    <row r="1313" s="5" customFormat="1" ht="13.35" customHeight="1"/>
    <row r="1314" s="5" customFormat="1" ht="13.35" customHeight="1"/>
    <row r="1315" s="5" customFormat="1" ht="13.35" customHeight="1"/>
    <row r="1316" s="5" customFormat="1" ht="13.35" customHeight="1"/>
    <row r="1317" s="5" customFormat="1" ht="13.35" customHeight="1"/>
    <row r="1318" s="5" customFormat="1" ht="13.35" customHeight="1"/>
    <row r="1319" s="5" customFormat="1" ht="13.35" customHeight="1"/>
    <row r="1320" s="5" customFormat="1" ht="13.35" customHeight="1"/>
    <row r="1321" s="5" customFormat="1" ht="13.35" customHeight="1"/>
    <row r="1322" s="5" customFormat="1" ht="13.35" customHeight="1"/>
    <row r="1323" s="5" customFormat="1" ht="13.35" customHeight="1"/>
    <row r="1324" s="5" customFormat="1" ht="13.35" customHeight="1"/>
    <row r="1325" s="5" customFormat="1" ht="13.35" customHeight="1"/>
    <row r="1326" s="5" customFormat="1" ht="13.35" customHeight="1"/>
    <row r="1327" s="5" customFormat="1" ht="13.35" customHeight="1"/>
    <row r="1328" s="5" customFormat="1" ht="13.35" customHeight="1"/>
    <row r="1329" s="5" customFormat="1" ht="13.35" customHeight="1"/>
    <row r="1330" s="5" customFormat="1" ht="13.35" customHeight="1"/>
    <row r="1331" s="5" customFormat="1" ht="13.35" customHeight="1"/>
    <row r="1332" s="5" customFormat="1" ht="13.35" customHeight="1"/>
    <row r="1333" s="5" customFormat="1" ht="13.35" customHeight="1"/>
    <row r="1334" s="5" customFormat="1" ht="13.35" customHeight="1"/>
    <row r="1335" s="5" customFormat="1" ht="13.35" customHeight="1"/>
    <row r="1336" s="5" customFormat="1" ht="13.35" customHeight="1"/>
    <row r="1337" s="5" customFormat="1" ht="13.35" customHeight="1"/>
    <row r="1338" s="5" customFormat="1" ht="13.35" customHeight="1"/>
    <row r="1339" s="5" customFormat="1" ht="13.35" customHeight="1"/>
    <row r="1340" s="5" customFormat="1" ht="13.35" customHeight="1"/>
    <row r="1341" s="5" customFormat="1" ht="13.35" customHeight="1"/>
    <row r="1342" s="5" customFormat="1" ht="13.35" customHeight="1"/>
    <row r="1343" s="5" customFormat="1" ht="13.35" customHeight="1"/>
    <row r="1344" s="5" customFormat="1" ht="13.35" customHeight="1"/>
    <row r="1345" s="5" customFormat="1" ht="13.35" customHeight="1"/>
    <row r="1346" s="5" customFormat="1" ht="13.35" customHeight="1"/>
    <row r="1347" s="5" customFormat="1" ht="13.35" customHeight="1"/>
    <row r="1348" s="5" customFormat="1" ht="13.35" customHeight="1"/>
    <row r="1349" s="5" customFormat="1" ht="13.35" customHeight="1"/>
    <row r="1350" s="5" customFormat="1" ht="13.35" customHeight="1"/>
    <row r="1351" s="5" customFormat="1" ht="13.35" customHeight="1"/>
    <row r="1352" s="5" customFormat="1" ht="13.35" customHeight="1"/>
    <row r="1353" s="5" customFormat="1" ht="13.35" customHeight="1"/>
    <row r="1354" s="5" customFormat="1" ht="13.35" customHeight="1"/>
    <row r="1355" s="5" customFormat="1" ht="13.35" customHeight="1"/>
    <row r="1356" s="5" customFormat="1" ht="13.35" customHeight="1"/>
    <row r="1357" s="5" customFormat="1" ht="13.35" customHeight="1"/>
    <row r="1358" s="5" customFormat="1" ht="13.35" customHeight="1"/>
    <row r="1359" s="5" customFormat="1" ht="13.35" customHeight="1"/>
    <row r="1360" s="5" customFormat="1" ht="13.35" customHeight="1"/>
    <row r="1361" s="5" customFormat="1" ht="13.35" customHeight="1"/>
    <row r="1362" s="5" customFormat="1" ht="13.35" customHeight="1"/>
    <row r="1363" s="5" customFormat="1" ht="13.35" customHeight="1"/>
    <row r="1364" s="5" customFormat="1" ht="13.35" customHeight="1"/>
    <row r="1365" s="5" customFormat="1" ht="13.35" customHeight="1"/>
    <row r="1366" s="5" customFormat="1" ht="13.35" customHeight="1"/>
    <row r="1367" s="5" customFormat="1" ht="13.35" customHeight="1"/>
    <row r="1368" s="5" customFormat="1" ht="13.35" customHeight="1"/>
    <row r="1369" s="5" customFormat="1" ht="13.35" customHeight="1"/>
    <row r="1370" s="5" customFormat="1" ht="13.35" customHeight="1"/>
    <row r="1371" s="5" customFormat="1" ht="13.35" customHeight="1"/>
    <row r="1372" s="5" customFormat="1" ht="13.35" customHeight="1"/>
    <row r="1373" s="5" customFormat="1" ht="13.35" customHeight="1"/>
    <row r="1374" s="5" customFormat="1" ht="13.35" customHeight="1"/>
    <row r="1375" s="5" customFormat="1" ht="13.35" customHeight="1"/>
    <row r="1376" s="5" customFormat="1" ht="13.35" customHeight="1"/>
    <row r="1377" s="5" customFormat="1" ht="13.35" customHeight="1"/>
    <row r="1378" s="5" customFormat="1" ht="13.35" customHeight="1"/>
    <row r="1379" s="5" customFormat="1" ht="13.35" customHeight="1"/>
    <row r="1380" s="5" customFormat="1" ht="13.35" customHeight="1"/>
    <row r="1381" s="5" customFormat="1" ht="13.35" customHeight="1"/>
    <row r="1382" s="5" customFormat="1" ht="13.35" customHeight="1"/>
    <row r="1383" s="5" customFormat="1" ht="13.35" customHeight="1"/>
    <row r="1384" s="5" customFormat="1" ht="13.35" customHeight="1"/>
    <row r="1385" s="5" customFormat="1" ht="13.35" customHeight="1"/>
    <row r="1386" s="5" customFormat="1" ht="13.35" customHeight="1"/>
    <row r="1387" s="5" customFormat="1" ht="13.35" customHeight="1"/>
    <row r="1388" s="5" customFormat="1" ht="13.35" customHeight="1"/>
    <row r="1389" s="5" customFormat="1" ht="13.35" customHeight="1"/>
    <row r="1390" s="5" customFormat="1" ht="13.35" customHeight="1"/>
    <row r="1391" s="5" customFormat="1" ht="13.35" customHeight="1"/>
    <row r="1392" s="5" customFormat="1" ht="13.35" customHeight="1"/>
    <row r="1393" s="5" customFormat="1" ht="13.35" customHeight="1"/>
    <row r="1394" s="5" customFormat="1" ht="13.35" customHeight="1"/>
    <row r="1395" s="5" customFormat="1" ht="13.35" customHeight="1"/>
    <row r="1396" s="5" customFormat="1" ht="13.35" customHeight="1"/>
    <row r="1397" s="5" customFormat="1" ht="13.35" customHeight="1"/>
    <row r="1398" s="5" customFormat="1" ht="13.35" customHeight="1"/>
    <row r="1399" s="5" customFormat="1" ht="13.35" customHeight="1"/>
    <row r="1400" s="5" customFormat="1" ht="13.35" customHeight="1"/>
    <row r="1401" s="5" customFormat="1" ht="13.35" customHeight="1"/>
    <row r="1402" s="5" customFormat="1" ht="13.35" customHeight="1"/>
    <row r="1403" s="5" customFormat="1" ht="13.35" customHeight="1"/>
    <row r="1404" s="5" customFormat="1" ht="13.35" customHeight="1"/>
    <row r="1405" s="5" customFormat="1" ht="13.35" customHeight="1"/>
    <row r="1406" s="5" customFormat="1" ht="13.35" customHeight="1"/>
    <row r="1407" s="5" customFormat="1" ht="13.35" customHeight="1"/>
    <row r="1408" s="5" customFormat="1" ht="13.35" customHeight="1"/>
    <row r="1409" s="5" customFormat="1" ht="13.35" customHeight="1"/>
    <row r="1410" s="5" customFormat="1" ht="13.35" customHeight="1"/>
    <row r="1411" s="5" customFormat="1" ht="13.35" customHeight="1"/>
    <row r="1412" s="5" customFormat="1" ht="13.35" customHeight="1"/>
    <row r="1413" s="5" customFormat="1" ht="13.35" customHeight="1"/>
    <row r="1414" s="5" customFormat="1" ht="13.35" customHeight="1"/>
    <row r="1415" s="5" customFormat="1" ht="13.35" customHeight="1"/>
    <row r="1416" s="5" customFormat="1" ht="13.35" customHeight="1"/>
    <row r="1417" s="5" customFormat="1" ht="13.35" customHeight="1"/>
    <row r="1418" s="5" customFormat="1" ht="13.35" customHeight="1"/>
    <row r="1419" s="5" customFormat="1" ht="13.35" customHeight="1"/>
    <row r="1420" s="5" customFormat="1" ht="13.35" customHeight="1"/>
    <row r="1421" s="5" customFormat="1" ht="13.35" customHeight="1"/>
    <row r="1422" s="5" customFormat="1" ht="13.35" customHeight="1"/>
    <row r="1423" s="5" customFormat="1" ht="13.35" customHeight="1"/>
    <row r="1424" s="5" customFormat="1" ht="13.35" customHeight="1"/>
    <row r="1425" s="5" customFormat="1" ht="13.35" customHeight="1"/>
    <row r="1426" s="5" customFormat="1" ht="13.35" customHeight="1"/>
    <row r="1427" s="5" customFormat="1" ht="13.35" customHeight="1"/>
    <row r="1428" s="5" customFormat="1" ht="13.35" customHeight="1"/>
    <row r="1429" s="5" customFormat="1" ht="13.35" customHeight="1"/>
    <row r="1430" s="5" customFormat="1" ht="13.35" customHeight="1"/>
    <row r="1431" s="5" customFormat="1" ht="13.35" customHeight="1"/>
    <row r="1432" s="5" customFormat="1" ht="13.35" customHeight="1"/>
    <row r="1433" s="5" customFormat="1" ht="13.35" customHeight="1"/>
    <row r="1434" s="5" customFormat="1" ht="13.35" customHeight="1"/>
    <row r="1435" s="5" customFormat="1" ht="13.35" customHeight="1"/>
    <row r="1436" s="5" customFormat="1" ht="13.35" customHeight="1"/>
    <row r="1437" s="5" customFormat="1" ht="13.35" customHeight="1"/>
    <row r="1438" s="5" customFormat="1" ht="13.35" customHeight="1"/>
    <row r="1439" s="5" customFormat="1" ht="13.35" customHeight="1"/>
    <row r="1440" s="5" customFormat="1" ht="13.35" customHeight="1"/>
    <row r="1441" s="5" customFormat="1" ht="13.35" customHeight="1"/>
    <row r="1442" s="5" customFormat="1" ht="13.35" customHeight="1"/>
    <row r="1443" s="5" customFormat="1" ht="13.35" customHeight="1"/>
    <row r="1444" s="5" customFormat="1" ht="13.35" customHeight="1"/>
    <row r="1445" s="5" customFormat="1" ht="13.35" customHeight="1"/>
    <row r="1446" s="5" customFormat="1" ht="13.35" customHeight="1"/>
    <row r="1447" s="5" customFormat="1" ht="13.35" customHeight="1"/>
    <row r="1448" s="5" customFormat="1" ht="13.35" customHeight="1"/>
    <row r="1449" s="5" customFormat="1" ht="13.35" customHeight="1"/>
    <row r="1450" s="5" customFormat="1" ht="13.35" customHeight="1"/>
    <row r="1451" s="5" customFormat="1" ht="13.35" customHeight="1"/>
    <row r="1452" s="5" customFormat="1" ht="13.35" customHeight="1"/>
    <row r="1453" s="5" customFormat="1" ht="13.35" customHeight="1"/>
    <row r="1454" s="5" customFormat="1" ht="13.35" customHeight="1"/>
    <row r="1455" s="5" customFormat="1" ht="13.35" customHeight="1"/>
    <row r="1456" s="5" customFormat="1" ht="13.35" customHeight="1"/>
    <row r="1457" s="5" customFormat="1" ht="13.35" customHeight="1"/>
    <row r="1458" s="5" customFormat="1" ht="13.35" customHeight="1"/>
    <row r="1459" s="5" customFormat="1" ht="13.35" customHeight="1"/>
    <row r="1460" s="5" customFormat="1" ht="13.35" customHeight="1"/>
    <row r="1461" s="5" customFormat="1" ht="13.35" customHeight="1"/>
    <row r="1462" s="5" customFormat="1" ht="13.35" customHeight="1"/>
    <row r="1463" s="5" customFormat="1" ht="13.35" customHeight="1"/>
    <row r="1464" s="5" customFormat="1" ht="13.35" customHeight="1"/>
    <row r="1465" s="5" customFormat="1" ht="13.35" customHeight="1"/>
    <row r="1466" s="5" customFormat="1" ht="13.35" customHeight="1"/>
    <row r="1467" s="5" customFormat="1" ht="13.35" customHeight="1"/>
    <row r="1468" s="5" customFormat="1" ht="13.35" customHeight="1"/>
    <row r="1469" s="5" customFormat="1" ht="13.35" customHeight="1"/>
    <row r="1470" s="5" customFormat="1" ht="13.35" customHeight="1"/>
    <row r="1471" s="5" customFormat="1" ht="13.35" customHeight="1"/>
    <row r="1472" s="5" customFormat="1" ht="13.35" customHeight="1"/>
    <row r="1473" s="5" customFormat="1" ht="13.35" customHeight="1"/>
    <row r="1474" s="5" customFormat="1" ht="13.35" customHeight="1"/>
    <row r="1475" s="5" customFormat="1" ht="13.35" customHeight="1"/>
    <row r="1476" s="5" customFormat="1" ht="13.35" customHeight="1"/>
    <row r="1477" s="5" customFormat="1" ht="13.35" customHeight="1"/>
    <row r="1478" s="5" customFormat="1" ht="13.35" customHeight="1"/>
    <row r="1479" s="5" customFormat="1" ht="13.35" customHeight="1"/>
    <row r="1480" s="5" customFormat="1" ht="13.35" customHeight="1"/>
    <row r="1481" s="5" customFormat="1" ht="13.35" customHeight="1"/>
    <row r="1482" s="5" customFormat="1" ht="13.35" customHeight="1"/>
    <row r="1483" s="5" customFormat="1" ht="13.35" customHeight="1"/>
    <row r="1484" s="5" customFormat="1" ht="13.35" customHeight="1"/>
    <row r="1485" s="5" customFormat="1" ht="13.35" customHeight="1"/>
    <row r="1486" s="5" customFormat="1" ht="13.35" customHeight="1"/>
    <row r="1487" s="5" customFormat="1" ht="13.35" customHeight="1"/>
    <row r="1488" s="5" customFormat="1" ht="13.35" customHeight="1"/>
    <row r="1489" s="5" customFormat="1" ht="13.35" customHeight="1"/>
    <row r="1490" s="5" customFormat="1" ht="13.35" customHeight="1"/>
    <row r="1491" s="5" customFormat="1" ht="13.35" customHeight="1"/>
    <row r="1492" s="5" customFormat="1" ht="13.35" customHeight="1"/>
    <row r="1493" s="5" customFormat="1" ht="13.35" customHeight="1"/>
    <row r="1494" s="5" customFormat="1" ht="13.35" customHeight="1"/>
    <row r="1495" s="5" customFormat="1" ht="13.35" customHeight="1"/>
    <row r="1496" s="5" customFormat="1" ht="13.35" customHeight="1"/>
    <row r="1497" s="5" customFormat="1" ht="13.35" customHeight="1"/>
    <row r="1498" s="5" customFormat="1" ht="13.35" customHeight="1"/>
    <row r="1499" s="5" customFormat="1" ht="13.35" customHeight="1"/>
    <row r="1500" s="5" customFormat="1" ht="13.35" customHeight="1"/>
    <row r="1501" s="5" customFormat="1" ht="13.35" customHeight="1"/>
    <row r="1502" s="5" customFormat="1" ht="13.35" customHeight="1"/>
    <row r="1503" s="5" customFormat="1" ht="13.35" customHeight="1"/>
    <row r="1504" s="5" customFormat="1" ht="13.35" customHeight="1"/>
    <row r="1505" s="5" customFormat="1" ht="13.35" customHeight="1"/>
    <row r="1506" s="5" customFormat="1" ht="13.35" customHeight="1"/>
    <row r="1507" s="5" customFormat="1" ht="13.35" customHeight="1"/>
    <row r="1508" s="5" customFormat="1" ht="13.35" customHeight="1"/>
    <row r="1509" s="5" customFormat="1" ht="13.35" customHeight="1"/>
    <row r="1510" s="5" customFormat="1" ht="13.35" customHeight="1"/>
    <row r="1511" s="5" customFormat="1" ht="13.35" customHeight="1"/>
    <row r="1512" s="5" customFormat="1" ht="13.35" customHeight="1"/>
    <row r="1513" s="5" customFormat="1" ht="13.35" customHeight="1"/>
    <row r="1514" s="5" customFormat="1" ht="13.35" customHeight="1"/>
    <row r="1515" s="5" customFormat="1" ht="13.35" customHeight="1"/>
    <row r="1516" s="5" customFormat="1" ht="13.35" customHeight="1"/>
    <row r="1517" s="5" customFormat="1" ht="13.35" customHeight="1"/>
    <row r="1518" s="5" customFormat="1" ht="13.35" customHeight="1"/>
    <row r="1519" s="5" customFormat="1" ht="13.35" customHeight="1"/>
    <row r="1520" s="5" customFormat="1" ht="13.35" customHeight="1"/>
    <row r="1521" s="5" customFormat="1" ht="13.35" customHeight="1"/>
    <row r="1522" s="5" customFormat="1" ht="13.35" customHeight="1"/>
    <row r="1523" s="5" customFormat="1" ht="13.35" customHeight="1"/>
    <row r="1524" s="5" customFormat="1" ht="13.35" customHeight="1"/>
    <row r="1525" s="5" customFormat="1" ht="13.35" customHeight="1"/>
    <row r="1526" s="5" customFormat="1" ht="13.35" customHeight="1"/>
    <row r="1527" s="5" customFormat="1" ht="13.35" customHeight="1"/>
    <row r="1528" s="5" customFormat="1" ht="13.35" customHeight="1"/>
    <row r="1529" s="5" customFormat="1" ht="13.35" customHeight="1"/>
    <row r="1530" s="5" customFormat="1" ht="13.35" customHeight="1"/>
    <row r="1531" s="5" customFormat="1" ht="13.35" customHeight="1"/>
    <row r="1532" s="5" customFormat="1" ht="13.35" customHeight="1"/>
    <row r="1533" s="5" customFormat="1" ht="13.35" customHeight="1"/>
    <row r="1534" s="5" customFormat="1" ht="13.35" customHeight="1"/>
    <row r="1535" s="5" customFormat="1" ht="13.35" customHeight="1"/>
    <row r="1536" s="5" customFormat="1" ht="13.35" customHeight="1"/>
    <row r="1537" s="5" customFormat="1" ht="13.35" customHeight="1"/>
    <row r="1538" s="5" customFormat="1" ht="13.35" customHeight="1"/>
    <row r="1539" s="5" customFormat="1" ht="13.35" customHeight="1"/>
    <row r="1540" s="5" customFormat="1" ht="13.35" customHeight="1"/>
    <row r="1541" s="5" customFormat="1" ht="13.35" customHeight="1"/>
    <row r="1542" s="5" customFormat="1" ht="13.35" customHeight="1"/>
    <row r="1543" s="5" customFormat="1" ht="13.35" customHeight="1"/>
    <row r="1544" s="5" customFormat="1" ht="13.35" customHeight="1"/>
    <row r="1545" s="5" customFormat="1" ht="13.35" customHeight="1"/>
    <row r="1546" s="5" customFormat="1" ht="13.35" customHeight="1"/>
    <row r="1547" s="5" customFormat="1" ht="13.35" customHeight="1"/>
    <row r="1548" s="5" customFormat="1" ht="13.35" customHeight="1"/>
    <row r="1549" s="5" customFormat="1" ht="13.35" customHeight="1"/>
    <row r="1550" s="5" customFormat="1" ht="13.35" customHeight="1"/>
    <row r="1551" s="5" customFormat="1" ht="13.35" customHeight="1"/>
    <row r="1552" s="5" customFormat="1" ht="13.35" customHeight="1"/>
    <row r="1553" s="5" customFormat="1" ht="13.35" customHeight="1"/>
    <row r="1554" s="5" customFormat="1" ht="13.35" customHeight="1"/>
    <row r="1555" s="5" customFormat="1" ht="13.35" customHeight="1"/>
    <row r="1556" s="5" customFormat="1" ht="13.35" customHeight="1"/>
    <row r="1557" s="5" customFormat="1" ht="13.35" customHeight="1"/>
    <row r="1558" s="5" customFormat="1" ht="13.35" customHeight="1"/>
    <row r="1559" s="5" customFormat="1" ht="13.35" customHeight="1"/>
    <row r="1560" s="5" customFormat="1" ht="13.35" customHeight="1"/>
    <row r="1561" s="5" customFormat="1" ht="13.35" customHeight="1"/>
    <row r="1562" s="5" customFormat="1" ht="13.35" customHeight="1"/>
    <row r="1563" s="5" customFormat="1" ht="13.35" customHeight="1"/>
    <row r="1564" s="5" customFormat="1" ht="13.35" customHeight="1"/>
    <row r="1565" s="5" customFormat="1" ht="13.35" customHeight="1"/>
    <row r="1566" s="5" customFormat="1" ht="13.35" customHeight="1"/>
    <row r="1567" s="5" customFormat="1" ht="13.35" customHeight="1"/>
    <row r="1568" s="5" customFormat="1" ht="13.35" customHeight="1"/>
    <row r="1569" s="5" customFormat="1" ht="13.35" customHeight="1"/>
    <row r="1570" s="5" customFormat="1" ht="13.35" customHeight="1"/>
    <row r="1571" s="5" customFormat="1" ht="13.35" customHeight="1"/>
    <row r="1572" s="5" customFormat="1" ht="13.35" customHeight="1"/>
    <row r="1573" s="5" customFormat="1" ht="13.35" customHeight="1"/>
    <row r="1574" s="5" customFormat="1" ht="13.35" customHeight="1"/>
    <row r="1575" s="5" customFormat="1" ht="13.35" customHeight="1"/>
    <row r="1576" s="5" customFormat="1" ht="13.35" customHeight="1"/>
    <row r="1577" s="5" customFormat="1" ht="13.35" customHeight="1"/>
    <row r="1578" s="5" customFormat="1" ht="13.35" customHeight="1"/>
    <row r="1579" s="5" customFormat="1" ht="13.35" customHeight="1"/>
    <row r="1580" s="5" customFormat="1" ht="13.35" customHeight="1"/>
    <row r="1581" s="5" customFormat="1" ht="13.35" customHeight="1"/>
    <row r="1582" s="5" customFormat="1" ht="13.35" customHeight="1"/>
    <row r="1583" s="5" customFormat="1" ht="13.35" customHeight="1"/>
    <row r="1584" s="5" customFormat="1" ht="13.35" customHeight="1"/>
    <row r="1585" s="5" customFormat="1" ht="13.35" customHeight="1"/>
    <row r="1586" s="5" customFormat="1" ht="13.35" customHeight="1"/>
    <row r="1587" s="5" customFormat="1" ht="13.35" customHeight="1"/>
    <row r="1588" s="5" customFormat="1" ht="13.35" customHeight="1"/>
    <row r="1589" s="5" customFormat="1" ht="13.35" customHeight="1"/>
    <row r="1590" s="5" customFormat="1" ht="13.35" customHeight="1"/>
    <row r="1591" s="5" customFormat="1" ht="13.35" customHeight="1"/>
    <row r="1592" s="5" customFormat="1" ht="13.35" customHeight="1"/>
    <row r="1593" s="5" customFormat="1" ht="13.35" customHeight="1"/>
    <row r="1594" s="5" customFormat="1" ht="13.35" customHeight="1"/>
    <row r="1595" s="5" customFormat="1" ht="13.35" customHeight="1"/>
    <row r="1596" s="5" customFormat="1" ht="13.35" customHeight="1"/>
    <row r="1597" s="5" customFormat="1" ht="13.35" customHeight="1"/>
    <row r="1598" s="5" customFormat="1" ht="13.35" customHeight="1"/>
    <row r="1599" s="5" customFormat="1" ht="13.35" customHeight="1"/>
    <row r="1600" s="5" customFormat="1" ht="13.35" customHeight="1"/>
    <row r="1601" s="5" customFormat="1" ht="13.35" customHeight="1"/>
    <row r="1602" s="5" customFormat="1" ht="13.35" customHeight="1"/>
    <row r="1603" s="5" customFormat="1" ht="13.35" customHeight="1"/>
    <row r="1604" s="5" customFormat="1" ht="13.35" customHeight="1"/>
    <row r="1605" s="5" customFormat="1" ht="13.35" customHeight="1"/>
    <row r="1606" s="5" customFormat="1" ht="13.35" customHeight="1"/>
    <row r="1607" s="5" customFormat="1" ht="13.35" customHeight="1"/>
    <row r="1608" s="5" customFormat="1" ht="13.35" customHeight="1"/>
    <row r="1609" s="5" customFormat="1" ht="13.35" customHeight="1"/>
    <row r="1610" s="5" customFormat="1" ht="13.35" customHeight="1"/>
    <row r="1611" s="5" customFormat="1" ht="13.35" customHeight="1"/>
    <row r="1612" s="5" customFormat="1" ht="13.35" customHeight="1"/>
    <row r="1613" s="5" customFormat="1" ht="13.35" customHeight="1"/>
    <row r="1614" s="5" customFormat="1" ht="13.35" customHeight="1"/>
    <row r="1615" s="5" customFormat="1" ht="13.35" customHeight="1"/>
    <row r="1616" s="5" customFormat="1" ht="13.35" customHeight="1"/>
    <row r="1617" s="5" customFormat="1" ht="13.35" customHeight="1"/>
    <row r="1618" s="5" customFormat="1" ht="13.35" customHeight="1"/>
    <row r="1619" s="5" customFormat="1" ht="13.35" customHeight="1"/>
    <row r="1620" s="5" customFormat="1" ht="13.35" customHeight="1"/>
    <row r="1621" s="5" customFormat="1" ht="13.35" customHeight="1"/>
    <row r="1622" s="5" customFormat="1" ht="13.35" customHeight="1"/>
    <row r="1623" s="5" customFormat="1" ht="13.35" customHeight="1"/>
    <row r="1624" s="5" customFormat="1" ht="13.35" customHeight="1"/>
    <row r="1625" s="5" customFormat="1" ht="13.35" customHeight="1"/>
    <row r="1626" s="5" customFormat="1" ht="13.35" customHeight="1"/>
    <row r="1627" s="5" customFormat="1" ht="13.35" customHeight="1"/>
    <row r="1628" s="5" customFormat="1" ht="13.35" customHeight="1"/>
    <row r="1629" s="5" customFormat="1" ht="13.35" customHeight="1"/>
    <row r="1630" s="5" customFormat="1" ht="13.35" customHeight="1"/>
    <row r="1631" s="5" customFormat="1" ht="13.35" customHeight="1"/>
    <row r="1632" s="5" customFormat="1" ht="13.35" customHeight="1"/>
    <row r="1633" s="5" customFormat="1" ht="13.35" customHeight="1"/>
    <row r="1634" s="5" customFormat="1" ht="13.35" customHeight="1"/>
    <row r="1635" s="5" customFormat="1" ht="13.35" customHeight="1"/>
    <row r="1636" s="5" customFormat="1" ht="13.35" customHeight="1"/>
    <row r="1637" s="5" customFormat="1" ht="13.35" customHeight="1"/>
    <row r="1638" s="5" customFormat="1" ht="13.35" customHeight="1"/>
    <row r="1639" s="5" customFormat="1" ht="13.35" customHeight="1"/>
    <row r="1640" s="5" customFormat="1" ht="13.35" customHeight="1"/>
    <row r="1641" s="5" customFormat="1" ht="13.35" customHeight="1"/>
    <row r="1642" s="5" customFormat="1" ht="13.35" customHeight="1"/>
    <row r="1643" s="5" customFormat="1" ht="13.35" customHeight="1"/>
    <row r="1644" s="5" customFormat="1" ht="13.35" customHeight="1"/>
    <row r="1645" s="5" customFormat="1" ht="13.35" customHeight="1"/>
    <row r="1646" s="5" customFormat="1" ht="13.35" customHeight="1"/>
    <row r="1647" s="5" customFormat="1" ht="13.35" customHeight="1"/>
    <row r="1648" s="5" customFormat="1" ht="13.35" customHeight="1"/>
    <row r="1649" s="5" customFormat="1" ht="13.35" customHeight="1"/>
    <row r="1650" s="5" customFormat="1" ht="13.35" customHeight="1"/>
    <row r="1651" s="5" customFormat="1" ht="13.35" customHeight="1"/>
    <row r="1652" s="5" customFormat="1" ht="13.35" customHeight="1"/>
    <row r="1653" s="5" customFormat="1" ht="13.35" customHeight="1"/>
    <row r="1654" s="5" customFormat="1" ht="13.35" customHeight="1"/>
    <row r="1655" s="5" customFormat="1" ht="13.35" customHeight="1"/>
    <row r="1656" s="5" customFormat="1" ht="13.35" customHeight="1"/>
    <row r="1657" s="5" customFormat="1" ht="13.35" customHeight="1"/>
    <row r="1658" s="5" customFormat="1" ht="13.35" customHeight="1"/>
    <row r="1659" s="5" customFormat="1" ht="13.35" customHeight="1"/>
    <row r="1660" s="5" customFormat="1" ht="13.35" customHeight="1"/>
    <row r="1661" s="5" customFormat="1" ht="13.35" customHeight="1"/>
    <row r="1662" s="5" customFormat="1" ht="13.35" customHeight="1"/>
    <row r="1663" s="5" customFormat="1" ht="13.35" customHeight="1"/>
    <row r="1664" s="5" customFormat="1" ht="13.35" customHeight="1"/>
    <row r="1665" s="5" customFormat="1" ht="13.35" customHeight="1"/>
    <row r="1666" s="5" customFormat="1" ht="13.35" customHeight="1"/>
    <row r="1667" s="5" customFormat="1" ht="13.35" customHeight="1"/>
    <row r="1668" s="5" customFormat="1" ht="13.35" customHeight="1"/>
    <row r="1669" s="5" customFormat="1" ht="13.35" customHeight="1"/>
    <row r="1670" s="5" customFormat="1" ht="13.35" customHeight="1"/>
    <row r="1671" s="5" customFormat="1" ht="13.35" customHeight="1"/>
    <row r="1672" s="5" customFormat="1" ht="13.35" customHeight="1"/>
    <row r="1673" s="5" customFormat="1" ht="13.35" customHeight="1"/>
    <row r="1674" s="5" customFormat="1" ht="13.35" customHeight="1"/>
    <row r="1675" s="5" customFormat="1" ht="13.35" customHeight="1"/>
    <row r="1676" s="5" customFormat="1" ht="13.35" customHeight="1"/>
    <row r="1677" s="5" customFormat="1" ht="13.35" customHeight="1"/>
    <row r="1678" s="5" customFormat="1" ht="13.35" customHeight="1"/>
    <row r="1679" s="5" customFormat="1" ht="13.35" customHeight="1"/>
    <row r="1680" s="5" customFormat="1" ht="13.35" customHeight="1"/>
    <row r="1681" s="5" customFormat="1" ht="13.35" customHeight="1"/>
    <row r="1682" s="5" customFormat="1" ht="13.35" customHeight="1"/>
    <row r="1683" s="5" customFormat="1" ht="13.35" customHeight="1"/>
    <row r="1684" s="5" customFormat="1" ht="13.35" customHeight="1"/>
    <row r="1685" s="5" customFormat="1" ht="13.35" customHeight="1"/>
    <row r="1686" s="5" customFormat="1" ht="13.35" customHeight="1"/>
    <row r="1687" s="5" customFormat="1" ht="13.35" customHeight="1"/>
    <row r="1688" s="5" customFormat="1" ht="13.35" customHeight="1"/>
    <row r="1689" s="5" customFormat="1" ht="13.35" customHeight="1"/>
    <row r="1690" s="5" customFormat="1" ht="13.35" customHeight="1"/>
    <row r="1691" s="5" customFormat="1" ht="13.35" customHeight="1"/>
    <row r="1692" s="5" customFormat="1" ht="13.35" customHeight="1"/>
    <row r="1693" s="5" customFormat="1" ht="13.35" customHeight="1"/>
    <row r="1694" s="5" customFormat="1" ht="13.35" customHeight="1"/>
    <row r="1695" s="5" customFormat="1" ht="13.35" customHeight="1"/>
    <row r="1696" s="5" customFormat="1" ht="13.35" customHeight="1"/>
    <row r="1697" s="5" customFormat="1" ht="13.35" customHeight="1"/>
    <row r="1698" s="5" customFormat="1" ht="13.35" customHeight="1"/>
    <row r="1699" s="5" customFormat="1" ht="13.35" customHeight="1"/>
    <row r="1700" s="5" customFormat="1" ht="13.35" customHeight="1"/>
    <row r="1701" s="5" customFormat="1" ht="13.35" customHeight="1"/>
    <row r="1702" s="5" customFormat="1" ht="13.35" customHeight="1"/>
    <row r="1703" s="5" customFormat="1" ht="13.35" customHeight="1"/>
    <row r="1704" s="5" customFormat="1" ht="13.35" customHeight="1"/>
    <row r="1705" s="5" customFormat="1" ht="13.35" customHeight="1"/>
    <row r="1706" s="5" customFormat="1" ht="13.35" customHeight="1"/>
    <row r="1707" s="5" customFormat="1" ht="13.35" customHeight="1"/>
    <row r="1708" s="5" customFormat="1" ht="13.35" customHeight="1"/>
    <row r="1709" s="5" customFormat="1" ht="13.35" customHeight="1"/>
    <row r="1710" s="5" customFormat="1" ht="13.35" customHeight="1"/>
    <row r="1711" s="5" customFormat="1" ht="13.35" customHeight="1"/>
    <row r="1712" s="5" customFormat="1" ht="13.35" customHeight="1"/>
    <row r="1713" s="5" customFormat="1" ht="13.35" customHeight="1"/>
    <row r="1714" s="5" customFormat="1" ht="13.35" customHeight="1"/>
    <row r="1715" s="5" customFormat="1" ht="13.35" customHeight="1"/>
    <row r="1716" s="5" customFormat="1" ht="13.35" customHeight="1"/>
    <row r="1717" s="5" customFormat="1" ht="13.35" customHeight="1"/>
    <row r="1718" s="5" customFormat="1" ht="13.35" customHeight="1"/>
    <row r="1719" s="5" customFormat="1" ht="13.35" customHeight="1"/>
    <row r="1720" s="5" customFormat="1" ht="13.35" customHeight="1"/>
    <row r="1721" s="5" customFormat="1" ht="13.35" customHeight="1"/>
    <row r="1722" s="5" customFormat="1" ht="13.35" customHeight="1"/>
    <row r="1723" s="5" customFormat="1" ht="13.35" customHeight="1"/>
    <row r="1724" s="5" customFormat="1" ht="13.35" customHeight="1"/>
    <row r="1725" s="5" customFormat="1" ht="13.35" customHeight="1"/>
    <row r="1726" s="5" customFormat="1" ht="13.35" customHeight="1"/>
    <row r="1727" s="5" customFormat="1" ht="13.35" customHeight="1"/>
    <row r="1728" s="5" customFormat="1" ht="13.35" customHeight="1"/>
    <row r="1729" s="5" customFormat="1" ht="13.35" customHeight="1"/>
    <row r="1730" s="5" customFormat="1" ht="13.35" customHeight="1"/>
    <row r="1731" s="5" customFormat="1" ht="13.35" customHeight="1"/>
    <row r="1732" s="5" customFormat="1" ht="13.35" customHeight="1"/>
    <row r="1733" s="5" customFormat="1" ht="13.35" customHeight="1"/>
    <row r="1734" s="5" customFormat="1" ht="13.35" customHeight="1"/>
    <row r="1735" s="5" customFormat="1" ht="13.35" customHeight="1"/>
    <row r="1736" s="5" customFormat="1" ht="13.35" customHeight="1"/>
    <row r="1737" s="5" customFormat="1" ht="13.35" customHeight="1"/>
    <row r="1738" s="5" customFormat="1" ht="13.35" customHeight="1"/>
    <row r="1739" s="5" customFormat="1" ht="13.35" customHeight="1"/>
    <row r="1740" s="5" customFormat="1" ht="13.35" customHeight="1"/>
    <row r="1741" s="5" customFormat="1" ht="13.35" customHeight="1"/>
    <row r="1742" s="5" customFormat="1" ht="13.35" customHeight="1"/>
    <row r="1743" s="5" customFormat="1" ht="13.35" customHeight="1"/>
    <row r="1744" s="5" customFormat="1" ht="13.35" customHeight="1"/>
    <row r="1745" s="5" customFormat="1" ht="13.35" customHeight="1"/>
    <row r="1746" s="5" customFormat="1" ht="13.35" customHeight="1"/>
    <row r="1747" s="5" customFormat="1" ht="13.35" customHeight="1"/>
    <row r="1748" s="5" customFormat="1" ht="13.35" customHeight="1"/>
    <row r="1749" s="5" customFormat="1" ht="13.35" customHeight="1"/>
    <row r="1750" s="5" customFormat="1" ht="13.35" customHeight="1"/>
    <row r="1751" s="5" customFormat="1" ht="13.35" customHeight="1"/>
    <row r="1752" s="5" customFormat="1" ht="13.35" customHeight="1"/>
    <row r="1753" s="5" customFormat="1" ht="13.35" customHeight="1"/>
    <row r="1754" s="5" customFormat="1" ht="13.35" customHeight="1"/>
    <row r="1755" s="5" customFormat="1" ht="13.35" customHeight="1"/>
    <row r="1756" s="5" customFormat="1" ht="13.35" customHeight="1"/>
    <row r="1757" s="5" customFormat="1" ht="13.35" customHeight="1"/>
    <row r="1758" s="5" customFormat="1" ht="13.35" customHeight="1"/>
    <row r="1759" s="5" customFormat="1" ht="13.35" customHeight="1"/>
    <row r="1760" s="5" customFormat="1" ht="13.35" customHeight="1"/>
    <row r="1761" s="5" customFormat="1" ht="13.35" customHeight="1"/>
    <row r="1762" s="5" customFormat="1" ht="13.35" customHeight="1"/>
    <row r="1763" s="5" customFormat="1" ht="13.35" customHeight="1"/>
    <row r="1764" s="5" customFormat="1" ht="13.35" customHeight="1"/>
    <row r="1765" s="5" customFormat="1" ht="13.35" customHeight="1"/>
    <row r="1766" s="5" customFormat="1" ht="13.35" customHeight="1"/>
    <row r="1767" s="5" customFormat="1" ht="13.35" customHeight="1"/>
    <row r="1768" s="5" customFormat="1" ht="13.35" customHeight="1"/>
    <row r="1769" s="5" customFormat="1" ht="13.35" customHeight="1"/>
    <row r="1770" s="5" customFormat="1" ht="13.35" customHeight="1"/>
    <row r="1771" s="5" customFormat="1" ht="13.35" customHeight="1"/>
    <row r="1772" s="5" customFormat="1" ht="13.35" customHeight="1"/>
    <row r="1773" s="5" customFormat="1" ht="13.35" customHeight="1"/>
    <row r="1774" s="5" customFormat="1" ht="13.35" customHeight="1"/>
    <row r="1775" s="5" customFormat="1" ht="13.35" customHeight="1"/>
    <row r="1776" s="5" customFormat="1" ht="13.35" customHeight="1"/>
    <row r="1777" s="5" customFormat="1" ht="13.35" customHeight="1"/>
    <row r="1778" s="5" customFormat="1" ht="13.35" customHeight="1"/>
    <row r="1779" s="5" customFormat="1" ht="13.35" customHeight="1"/>
    <row r="1780" s="5" customFormat="1" ht="13.35" customHeight="1"/>
    <row r="1781" s="5" customFormat="1" ht="13.35" customHeight="1"/>
    <row r="1782" s="5" customFormat="1" ht="13.35" customHeight="1"/>
    <row r="1783" s="5" customFormat="1" ht="13.35" customHeight="1"/>
    <row r="1784" s="5" customFormat="1" ht="13.35" customHeight="1"/>
    <row r="1785" s="5" customFormat="1" ht="13.35" customHeight="1"/>
    <row r="1786" s="5" customFormat="1" ht="13.35" customHeight="1"/>
    <row r="1787" s="5" customFormat="1" ht="13.35" customHeight="1"/>
    <row r="1788" s="5" customFormat="1" ht="13.35" customHeight="1"/>
    <row r="1789" s="5" customFormat="1" ht="13.35" customHeight="1"/>
    <row r="1790" s="5" customFormat="1" ht="13.35" customHeight="1"/>
    <row r="1791" s="5" customFormat="1" ht="13.35" customHeight="1"/>
    <row r="1792" s="5" customFormat="1" ht="13.35" customHeight="1"/>
    <row r="1793" s="5" customFormat="1" ht="13.35" customHeight="1"/>
    <row r="1794" s="5" customFormat="1" ht="13.35" customHeight="1"/>
    <row r="1795" s="5" customFormat="1" ht="13.35" customHeight="1"/>
    <row r="1796" s="5" customFormat="1" ht="13.35" customHeight="1"/>
    <row r="1797" s="5" customFormat="1" ht="13.35" customHeight="1"/>
    <row r="1798" s="5" customFormat="1" ht="13.35" customHeight="1"/>
    <row r="1799" s="5" customFormat="1" ht="13.35" customHeight="1"/>
    <row r="1800" s="5" customFormat="1" ht="13.35" customHeight="1"/>
    <row r="1801" s="5" customFormat="1" ht="13.35" customHeight="1"/>
    <row r="1802" s="5" customFormat="1" ht="13.35" customHeight="1"/>
    <row r="1803" s="5" customFormat="1" ht="13.35" customHeight="1"/>
    <row r="1804" s="5" customFormat="1" ht="13.35" customHeight="1"/>
    <row r="1805" s="5" customFormat="1" ht="13.35" customHeight="1"/>
    <row r="1806" s="5" customFormat="1" ht="13.35" customHeight="1"/>
    <row r="1807" s="5" customFormat="1" ht="13.35" customHeight="1"/>
    <row r="1808" s="5" customFormat="1" ht="13.35" customHeight="1"/>
    <row r="1809" s="5" customFormat="1" ht="13.35" customHeight="1"/>
    <row r="1810" s="5" customFormat="1" ht="13.35" customHeight="1"/>
    <row r="1811" s="5" customFormat="1" ht="13.35" customHeight="1"/>
    <row r="1812" s="5" customFormat="1" ht="13.35" customHeight="1"/>
    <row r="1813" s="5" customFormat="1" ht="13.35" customHeight="1"/>
    <row r="1814" s="5" customFormat="1" ht="13.35" customHeight="1"/>
    <row r="1815" s="5" customFormat="1" ht="13.35" customHeight="1"/>
    <row r="1816" s="5" customFormat="1" ht="13.35" customHeight="1"/>
    <row r="1817" s="5" customFormat="1" ht="13.35" customHeight="1"/>
    <row r="1818" s="5" customFormat="1" ht="13.35" customHeight="1"/>
    <row r="1819" s="5" customFormat="1" ht="13.35" customHeight="1"/>
    <row r="1820" s="5" customFormat="1" ht="13.35" customHeight="1"/>
    <row r="1821" s="5" customFormat="1" ht="13.35" customHeight="1"/>
    <row r="1822" s="5" customFormat="1" ht="13.35" customHeight="1"/>
    <row r="1823" s="5" customFormat="1" ht="13.35" customHeight="1"/>
    <row r="1824" s="5" customFormat="1" ht="13.35" customHeight="1"/>
    <row r="1825" s="5" customFormat="1" ht="13.35" customHeight="1"/>
    <row r="1826" s="5" customFormat="1" ht="13.35" customHeight="1"/>
    <row r="1827" s="5" customFormat="1" ht="13.35" customHeight="1"/>
    <row r="1828" s="5" customFormat="1" ht="13.35" customHeight="1"/>
    <row r="1829" s="5" customFormat="1" ht="13.35" customHeight="1"/>
    <row r="1830" s="5" customFormat="1" ht="13.35" customHeight="1"/>
    <row r="1831" s="5" customFormat="1" ht="13.35" customHeight="1"/>
    <row r="1832" s="5" customFormat="1" ht="13.35" customHeight="1"/>
    <row r="1833" s="5" customFormat="1" ht="13.35" customHeight="1"/>
    <row r="1834" s="5" customFormat="1" ht="13.35" customHeight="1"/>
    <row r="1835" s="5" customFormat="1" ht="13.35" customHeight="1"/>
    <row r="1836" s="5" customFormat="1" ht="13.35" customHeight="1"/>
    <row r="1837" s="5" customFormat="1" ht="13.35" customHeight="1"/>
    <row r="1838" s="5" customFormat="1" ht="13.35" customHeight="1"/>
    <row r="1839" s="5" customFormat="1" ht="13.35" customHeight="1"/>
    <row r="1840" s="5" customFormat="1" ht="13.35" customHeight="1"/>
    <row r="1841" s="5" customFormat="1" ht="13.35" customHeight="1"/>
    <row r="1842" s="5" customFormat="1" ht="13.35" customHeight="1"/>
    <row r="1843" s="5" customFormat="1" ht="13.35" customHeight="1"/>
    <row r="1844" s="5" customFormat="1" ht="13.35" customHeight="1"/>
    <row r="1845" s="5" customFormat="1" ht="13.35" customHeight="1"/>
    <row r="1846" s="5" customFormat="1" ht="13.35" customHeight="1"/>
    <row r="1847" s="5" customFormat="1" ht="13.35" customHeight="1"/>
    <row r="1848" s="5" customFormat="1" ht="13.35" customHeight="1"/>
    <row r="1849" s="5" customFormat="1" ht="13.35" customHeight="1"/>
    <row r="1850" s="5" customFormat="1" ht="13.35" customHeight="1"/>
    <row r="1851" s="5" customFormat="1" ht="13.35" customHeight="1"/>
    <row r="1852" s="5" customFormat="1" ht="13.35" customHeight="1"/>
    <row r="1853" s="5" customFormat="1" ht="13.35" customHeight="1"/>
    <row r="1854" s="5" customFormat="1" ht="13.35" customHeight="1"/>
    <row r="1855" s="5" customFormat="1" ht="13.35" customHeight="1"/>
    <row r="1856" s="5" customFormat="1" ht="13.35" customHeight="1"/>
    <row r="1857" s="5" customFormat="1" ht="13.35" customHeight="1"/>
    <row r="1858" s="5" customFormat="1" ht="13.35" customHeight="1"/>
    <row r="1859" s="5" customFormat="1" ht="13.35" customHeight="1"/>
    <row r="1860" s="5" customFormat="1" ht="13.35" customHeight="1"/>
    <row r="1861" s="5" customFormat="1" ht="13.35" customHeight="1"/>
    <row r="1862" s="5" customFormat="1" ht="13.35" customHeight="1"/>
    <row r="1863" s="5" customFormat="1" ht="13.35" customHeight="1"/>
    <row r="1864" s="5" customFormat="1" ht="13.35" customHeight="1"/>
    <row r="1865" s="5" customFormat="1" ht="13.35" customHeight="1"/>
    <row r="1866" s="5" customFormat="1" ht="13.35" customHeight="1"/>
    <row r="1867" s="5" customFormat="1" ht="13.35" customHeight="1"/>
    <row r="1868" s="5" customFormat="1" ht="13.35" customHeight="1"/>
    <row r="1869" s="5" customFormat="1" ht="13.35" customHeight="1"/>
    <row r="1870" s="5" customFormat="1" ht="13.35" customHeight="1"/>
    <row r="1871" s="5" customFormat="1" ht="13.35" customHeight="1"/>
    <row r="1872" s="5" customFormat="1" ht="13.35" customHeight="1"/>
    <row r="1873" s="5" customFormat="1" ht="13.35" customHeight="1"/>
    <row r="1874" s="5" customFormat="1" ht="13.35" customHeight="1"/>
    <row r="1875" s="5" customFormat="1" ht="13.35" customHeight="1"/>
    <row r="1876" s="5" customFormat="1" ht="13.35" customHeight="1"/>
    <row r="1877" s="5" customFormat="1" ht="13.35" customHeight="1"/>
    <row r="1878" s="5" customFormat="1" ht="13.35" customHeight="1"/>
    <row r="1879" s="5" customFormat="1" ht="13.35" customHeight="1"/>
    <row r="1880" s="5" customFormat="1" ht="13.35" customHeight="1"/>
    <row r="1881" s="5" customFormat="1" ht="13.35" customHeight="1"/>
    <row r="1882" s="5" customFormat="1" ht="13.35" customHeight="1"/>
    <row r="1883" s="5" customFormat="1" ht="13.35" customHeight="1"/>
    <row r="1884" s="5" customFormat="1" ht="13.35" customHeight="1"/>
    <row r="1885" s="5" customFormat="1" ht="13.35" customHeight="1"/>
    <row r="1886" s="5" customFormat="1" ht="13.35" customHeight="1"/>
    <row r="1887" s="5" customFormat="1" ht="13.35" customHeight="1"/>
    <row r="1888" s="5" customFormat="1" ht="13.35" customHeight="1"/>
    <row r="1889" s="5" customFormat="1" ht="13.35" customHeight="1"/>
    <row r="1890" s="5" customFormat="1" ht="13.35" customHeight="1"/>
    <row r="1891" s="5" customFormat="1" ht="13.35" customHeight="1"/>
    <row r="1892" s="5" customFormat="1" ht="13.35" customHeight="1"/>
    <row r="1893" s="5" customFormat="1" ht="13.35" customHeight="1"/>
    <row r="1894" s="5" customFormat="1" ht="13.35" customHeight="1"/>
    <row r="1895" s="5" customFormat="1" ht="13.35" customHeight="1"/>
    <row r="1896" s="5" customFormat="1" ht="13.35" customHeight="1"/>
    <row r="1897" s="5" customFormat="1" ht="13.35" customHeight="1"/>
    <row r="1898" s="5" customFormat="1" ht="13.35" customHeight="1"/>
    <row r="1899" s="5" customFormat="1" ht="13.35" customHeight="1"/>
    <row r="1900" s="5" customFormat="1" ht="13.35" customHeight="1"/>
    <row r="1901" s="5" customFormat="1" ht="13.35" customHeight="1"/>
    <row r="1902" s="5" customFormat="1" ht="13.35" customHeight="1"/>
    <row r="1903" s="5" customFormat="1" ht="13.35" customHeight="1"/>
    <row r="1904" s="5" customFormat="1" ht="13.35" customHeight="1"/>
    <row r="1905" s="5" customFormat="1" ht="13.35" customHeight="1"/>
    <row r="1906" s="5" customFormat="1" ht="13.35" customHeight="1"/>
    <row r="1907" s="5" customFormat="1" ht="13.35" customHeight="1"/>
    <row r="1908" s="5" customFormat="1" ht="13.35" customHeight="1"/>
    <row r="1909" s="5" customFormat="1" ht="13.35" customHeight="1"/>
    <row r="1910" s="5" customFormat="1" ht="13.35" customHeight="1"/>
    <row r="1911" s="5" customFormat="1" ht="13.35" customHeight="1"/>
    <row r="1912" s="5" customFormat="1" ht="13.35" customHeight="1"/>
    <row r="1913" s="5" customFormat="1" ht="13.35" customHeight="1"/>
    <row r="1914" s="5" customFormat="1" ht="13.35" customHeight="1"/>
    <row r="1915" s="5" customFormat="1" ht="13.35" customHeight="1"/>
    <row r="1916" s="5" customFormat="1" ht="13.35" customHeight="1"/>
    <row r="1917" s="5" customFormat="1" ht="13.35" customHeight="1"/>
    <row r="1918" s="5" customFormat="1" ht="13.35" customHeight="1"/>
    <row r="1919" s="5" customFormat="1" ht="13.35" customHeight="1"/>
    <row r="1920" s="5" customFormat="1" ht="13.35" customHeight="1"/>
    <row r="1921" s="5" customFormat="1" ht="13.35" customHeight="1"/>
    <row r="1922" s="5" customFormat="1" ht="13.35" customHeight="1"/>
    <row r="1923" s="5" customFormat="1" ht="13.35" customHeight="1"/>
    <row r="1924" s="5" customFormat="1" ht="13.35" customHeight="1"/>
    <row r="1925" s="5" customFormat="1" ht="13.35" customHeight="1"/>
    <row r="1926" s="5" customFormat="1" ht="13.35" customHeight="1"/>
    <row r="1927" s="5" customFormat="1" ht="13.35" customHeight="1"/>
    <row r="1928" s="5" customFormat="1" ht="13.35" customHeight="1"/>
    <row r="1929" s="5" customFormat="1" ht="13.35" customHeight="1"/>
    <row r="1930" s="5" customFormat="1" ht="13.35" customHeight="1"/>
    <row r="1931" s="5" customFormat="1" ht="13.35" customHeight="1"/>
    <row r="1932" s="5" customFormat="1" ht="13.35" customHeight="1"/>
    <row r="1933" s="5" customFormat="1" ht="13.35" customHeight="1"/>
    <row r="1934" s="5" customFormat="1" ht="13.35" customHeight="1"/>
    <row r="1935" s="5" customFormat="1" ht="13.35" customHeight="1"/>
    <row r="1936" s="5" customFormat="1" ht="13.35" customHeight="1"/>
    <row r="1937" s="5" customFormat="1" ht="13.35" customHeight="1"/>
    <row r="1938" s="5" customFormat="1" ht="13.35" customHeight="1"/>
    <row r="1939" s="5" customFormat="1" ht="13.35" customHeight="1"/>
    <row r="1940" s="5" customFormat="1" ht="13.35" customHeight="1"/>
    <row r="1941" s="5" customFormat="1" ht="13.35" customHeight="1"/>
    <row r="1942" s="5" customFormat="1" ht="13.35" customHeight="1"/>
    <row r="1943" s="5" customFormat="1" ht="13.35" customHeight="1"/>
    <row r="1944" s="5" customFormat="1" ht="13.35" customHeight="1"/>
    <row r="1945" s="5" customFormat="1" ht="13.35" customHeight="1"/>
    <row r="1946" s="5" customFormat="1" ht="13.35" customHeight="1"/>
    <row r="1947" s="5" customFormat="1" ht="13.35" customHeight="1"/>
    <row r="1948" s="5" customFormat="1" ht="13.35" customHeight="1"/>
    <row r="1949" s="5" customFormat="1" ht="13.35" customHeight="1"/>
    <row r="1950" s="5" customFormat="1" ht="13.35" customHeight="1"/>
    <row r="1951" s="5" customFormat="1" ht="13.35" customHeight="1"/>
    <row r="1952" s="5" customFormat="1" ht="13.35" customHeight="1"/>
    <row r="1953" s="5" customFormat="1" ht="13.35" customHeight="1"/>
    <row r="1954" s="5" customFormat="1" ht="13.35" customHeight="1"/>
    <row r="1955" s="5" customFormat="1" ht="13.35" customHeight="1"/>
    <row r="1956" s="5" customFormat="1" ht="13.35" customHeight="1"/>
    <row r="1957" s="5" customFormat="1" ht="13.35" customHeight="1"/>
    <row r="1958" s="5" customFormat="1" ht="13.35" customHeight="1"/>
    <row r="1959" s="5" customFormat="1" ht="13.35" customHeight="1"/>
    <row r="1960" s="5" customFormat="1" ht="13.35" customHeight="1"/>
    <row r="1961" s="5" customFormat="1" ht="13.35" customHeight="1"/>
    <row r="1962" s="5" customFormat="1" ht="13.35" customHeight="1"/>
    <row r="1963" s="5" customFormat="1" ht="13.35" customHeight="1"/>
    <row r="1964" s="5" customFormat="1" ht="13.35" customHeight="1"/>
    <row r="1965" s="5" customFormat="1" ht="13.35" customHeight="1"/>
    <row r="1966" s="5" customFormat="1" ht="13.35" customHeight="1"/>
    <row r="1967" s="5" customFormat="1" ht="13.35" customHeight="1"/>
    <row r="1968" s="5" customFormat="1" ht="13.35" customHeight="1"/>
    <row r="1969" s="5" customFormat="1" ht="13.35" customHeight="1"/>
    <row r="1970" s="5" customFormat="1" ht="13.35" customHeight="1"/>
    <row r="1971" s="5" customFormat="1" ht="13.35" customHeight="1"/>
    <row r="1972" s="5" customFormat="1" ht="13.35" customHeight="1"/>
    <row r="1973" s="5" customFormat="1" ht="13.35" customHeight="1"/>
    <row r="1974" s="5" customFormat="1" ht="13.35" customHeight="1"/>
    <row r="1975" s="5" customFormat="1" ht="13.35" customHeight="1"/>
    <row r="1976" s="5" customFormat="1" ht="13.35" customHeight="1"/>
    <row r="1977" s="5" customFormat="1" ht="13.35" customHeight="1"/>
    <row r="1978" s="5" customFormat="1" ht="13.35" customHeight="1"/>
    <row r="1979" s="5" customFormat="1" ht="13.35" customHeight="1"/>
    <row r="1980" s="5" customFormat="1" ht="13.35" customHeight="1"/>
    <row r="1981" s="5" customFormat="1" ht="13.35" customHeight="1"/>
    <row r="1982" s="5" customFormat="1" ht="13.35" customHeight="1"/>
    <row r="1983" s="5" customFormat="1" ht="13.35" customHeight="1"/>
    <row r="1984" s="5" customFormat="1" ht="13.35" customHeight="1"/>
    <row r="1985" s="5" customFormat="1" ht="13.35" customHeight="1"/>
    <row r="1986" s="5" customFormat="1" ht="13.35" customHeight="1"/>
    <row r="1987" s="5" customFormat="1" ht="13.35" customHeight="1"/>
    <row r="1988" s="5" customFormat="1" ht="13.35" customHeight="1"/>
    <row r="1989" s="5" customFormat="1" ht="13.35" customHeight="1"/>
    <row r="1990" s="5" customFormat="1" ht="13.35" customHeight="1"/>
    <row r="1991" s="5" customFormat="1" ht="13.35" customHeight="1"/>
    <row r="1992" s="5" customFormat="1" ht="13.35" customHeight="1"/>
    <row r="1993" s="5" customFormat="1" ht="13.35" customHeight="1"/>
    <row r="1994" s="5" customFormat="1" ht="13.35" customHeight="1"/>
    <row r="1995" s="5" customFormat="1" ht="13.35" customHeight="1"/>
    <row r="1996" s="5" customFormat="1" ht="13.35" customHeight="1"/>
    <row r="1997" s="5" customFormat="1" ht="13.35" customHeight="1"/>
    <row r="1998" s="5" customFormat="1" ht="13.35" customHeight="1"/>
    <row r="1999" s="5" customFormat="1" ht="13.35" customHeight="1"/>
    <row r="2000" s="5" customFormat="1" ht="13.35" customHeight="1"/>
    <row r="2001" s="5" customFormat="1" ht="13.35" customHeight="1"/>
    <row r="2002" s="5" customFormat="1" ht="13.35" customHeight="1"/>
    <row r="2003" s="5" customFormat="1" ht="13.35" customHeight="1"/>
    <row r="2004" s="5" customFormat="1" ht="13.35" customHeight="1"/>
    <row r="2005" s="5" customFormat="1" ht="13.35" customHeight="1"/>
    <row r="2006" s="5" customFormat="1" ht="13.35" customHeight="1"/>
    <row r="2007" s="5" customFormat="1" ht="13.35" customHeight="1"/>
    <row r="2008" s="5" customFormat="1" ht="13.35" customHeight="1"/>
    <row r="2009" s="5" customFormat="1" ht="13.35" customHeight="1"/>
    <row r="2010" s="5" customFormat="1" ht="13.35" customHeight="1"/>
    <row r="2011" s="5" customFormat="1" ht="13.35" customHeight="1"/>
    <row r="2012" s="5" customFormat="1" ht="13.35" customHeight="1"/>
    <row r="2013" s="5" customFormat="1" ht="13.35" customHeight="1"/>
    <row r="2014" s="5" customFormat="1" ht="13.35" customHeight="1"/>
    <row r="2015" s="5" customFormat="1" ht="13.35" customHeight="1"/>
    <row r="2016" s="5" customFormat="1" ht="13.35" customHeight="1"/>
    <row r="2017" s="5" customFormat="1" ht="13.35" customHeight="1"/>
    <row r="2018" s="5" customFormat="1" ht="13.35" customHeight="1"/>
    <row r="2019" s="5" customFormat="1" ht="13.35" customHeight="1"/>
    <row r="2020" s="5" customFormat="1" ht="13.35" customHeight="1"/>
    <row r="2021" s="5" customFormat="1" ht="13.35" customHeight="1"/>
    <row r="2022" s="5" customFormat="1" ht="13.35" customHeight="1"/>
    <row r="2023" s="5" customFormat="1" ht="13.35" customHeight="1"/>
    <row r="2024" s="5" customFormat="1" ht="13.35" customHeight="1"/>
    <row r="2025" s="5" customFormat="1" ht="13.35" customHeight="1"/>
    <row r="2026" s="5" customFormat="1" ht="13.35" customHeight="1"/>
    <row r="2027" s="5" customFormat="1" ht="13.35" customHeight="1"/>
    <row r="2028" s="5" customFormat="1" ht="13.35" customHeight="1"/>
    <row r="2029" s="5" customFormat="1" ht="13.35" customHeight="1"/>
    <row r="2030" s="5" customFormat="1" ht="13.35" customHeight="1"/>
    <row r="2031" s="5" customFormat="1" ht="13.35" customHeight="1"/>
    <row r="2032" s="5" customFormat="1" ht="13.35" customHeight="1"/>
    <row r="2033" s="5" customFormat="1" ht="13.35" customHeight="1"/>
    <row r="2034" s="5" customFormat="1" ht="13.35" customHeight="1"/>
    <row r="2035" s="5" customFormat="1" ht="13.35" customHeight="1"/>
    <row r="2036" s="5" customFormat="1" ht="13.35" customHeight="1"/>
    <row r="2037" s="5" customFormat="1" ht="13.35" customHeight="1"/>
    <row r="2038" s="5" customFormat="1" ht="13.35" customHeight="1"/>
    <row r="2039" s="5" customFormat="1" ht="13.35" customHeight="1"/>
    <row r="2040" s="5" customFormat="1" ht="13.35" customHeight="1"/>
    <row r="2041" s="5" customFormat="1" ht="13.35" customHeight="1"/>
    <row r="2042" s="5" customFormat="1" ht="13.35" customHeight="1"/>
    <row r="2043" s="5" customFormat="1" ht="13.35" customHeight="1"/>
    <row r="2044" s="5" customFormat="1" ht="13.35" customHeight="1"/>
    <row r="2045" s="5" customFormat="1" ht="13.35" customHeight="1"/>
    <row r="2046" s="5" customFormat="1" ht="13.35" customHeight="1"/>
    <row r="2047" s="5" customFormat="1" ht="13.35" customHeight="1"/>
    <row r="2048" s="5" customFormat="1" ht="13.35" customHeight="1"/>
    <row r="2049" s="5" customFormat="1" ht="13.35" customHeight="1"/>
    <row r="2050" s="5" customFormat="1" ht="13.35" customHeight="1"/>
    <row r="2051" s="5" customFormat="1" ht="13.35" customHeight="1"/>
    <row r="2052" s="5" customFormat="1" ht="13.35" customHeight="1"/>
    <row r="2053" s="5" customFormat="1" ht="13.35" customHeight="1"/>
    <row r="2054" s="5" customFormat="1" ht="13.35" customHeight="1"/>
    <row r="2055" s="5" customFormat="1" ht="13.35" customHeight="1"/>
    <row r="2056" s="5" customFormat="1" ht="13.35" customHeight="1"/>
    <row r="2057" s="5" customFormat="1" ht="13.35" customHeight="1"/>
    <row r="2058" s="5" customFormat="1" ht="13.35" customHeight="1"/>
    <row r="2059" s="5" customFormat="1" ht="13.35" customHeight="1"/>
    <row r="2060" s="5" customFormat="1" ht="13.35" customHeight="1"/>
    <row r="2061" s="5" customFormat="1" ht="13.35" customHeight="1"/>
    <row r="2062" s="5" customFormat="1" ht="13.35" customHeight="1"/>
    <row r="2063" s="5" customFormat="1" ht="13.35" customHeight="1"/>
    <row r="2064" s="5" customFormat="1" ht="13.35" customHeight="1"/>
    <row r="2065" s="5" customFormat="1" ht="13.35" customHeight="1"/>
    <row r="2066" s="5" customFormat="1" ht="13.35" customHeight="1"/>
    <row r="2067" s="5" customFormat="1" ht="13.35" customHeight="1"/>
    <row r="2068" s="5" customFormat="1" ht="13.35" customHeight="1"/>
    <row r="2069" s="5" customFormat="1" ht="13.35" customHeight="1"/>
    <row r="2070" s="5" customFormat="1" ht="13.35" customHeight="1"/>
    <row r="2071" s="5" customFormat="1" ht="13.35" customHeight="1"/>
    <row r="2072" s="5" customFormat="1" ht="13.35" customHeight="1"/>
    <row r="2073" s="5" customFormat="1" ht="13.35" customHeight="1"/>
    <row r="2074" s="5" customFormat="1" ht="13.35" customHeight="1"/>
    <row r="2075" s="5" customFormat="1" ht="13.35" customHeight="1"/>
    <row r="2076" s="5" customFormat="1" ht="13.35" customHeight="1"/>
    <row r="2077" s="5" customFormat="1" ht="13.35" customHeight="1"/>
    <row r="2078" s="5" customFormat="1" ht="13.35" customHeight="1"/>
    <row r="2079" s="5" customFormat="1" ht="13.35" customHeight="1"/>
    <row r="2080" s="5" customFormat="1" ht="13.35" customHeight="1"/>
    <row r="2081" s="5" customFormat="1" ht="13.35" customHeight="1"/>
    <row r="2082" s="5" customFormat="1" ht="13.35" customHeight="1"/>
    <row r="2083" s="5" customFormat="1" ht="13.35" customHeight="1"/>
    <row r="2084" s="5" customFormat="1" ht="13.35" customHeight="1"/>
    <row r="2085" s="5" customFormat="1" ht="13.35" customHeight="1"/>
    <row r="2086" s="5" customFormat="1" ht="13.35" customHeight="1"/>
    <row r="2087" s="5" customFormat="1" ht="13.35" customHeight="1"/>
    <row r="2088" s="5" customFormat="1" ht="13.35" customHeight="1"/>
    <row r="2089" s="5" customFormat="1" ht="13.35" customHeight="1"/>
    <row r="2090" s="5" customFormat="1" ht="13.35" customHeight="1"/>
    <row r="2091" s="5" customFormat="1" ht="13.35" customHeight="1"/>
    <row r="2092" s="5" customFormat="1" ht="13.35" customHeight="1"/>
    <row r="2093" s="5" customFormat="1" ht="13.35" customHeight="1"/>
    <row r="2094" s="5" customFormat="1" ht="13.35" customHeight="1"/>
    <row r="2095" s="5" customFormat="1" ht="13.35" customHeight="1"/>
    <row r="2096" s="5" customFormat="1" ht="13.35" customHeight="1"/>
    <row r="2097" s="5" customFormat="1" ht="13.35" customHeight="1"/>
    <row r="2098" s="5" customFormat="1" ht="13.35" customHeight="1"/>
    <row r="2099" s="5" customFormat="1" ht="13.35" customHeight="1"/>
    <row r="2100" s="5" customFormat="1" ht="13.35" customHeight="1"/>
    <row r="2101" s="5" customFormat="1" ht="13.35" customHeight="1"/>
    <row r="2102" s="5" customFormat="1" ht="13.35" customHeight="1"/>
    <row r="2103" s="5" customFormat="1" ht="13.35" customHeight="1"/>
    <row r="2104" s="5" customFormat="1" ht="13.35" customHeight="1"/>
    <row r="2105" s="5" customFormat="1" ht="13.35" customHeight="1"/>
    <row r="2106" s="5" customFormat="1" ht="13.35" customHeight="1"/>
    <row r="2107" s="5" customFormat="1" ht="13.35" customHeight="1"/>
    <row r="2108" s="5" customFormat="1" ht="13.35" customHeight="1"/>
    <row r="2109" s="5" customFormat="1" ht="13.35" customHeight="1"/>
    <row r="2110" s="5" customFormat="1" ht="13.35" customHeight="1"/>
    <row r="2111" s="5" customFormat="1" ht="13.35" customHeight="1"/>
    <row r="2112" s="5" customFormat="1" ht="13.35" customHeight="1"/>
    <row r="2113" s="5" customFormat="1" ht="13.35" customHeight="1"/>
    <row r="2114" s="5" customFormat="1" ht="13.35" customHeight="1"/>
    <row r="2115" s="5" customFormat="1" ht="13.35" customHeight="1"/>
    <row r="2116" s="5" customFormat="1" ht="13.35" customHeight="1"/>
    <row r="2117" s="5" customFormat="1" ht="13.35" customHeight="1"/>
    <row r="2118" s="5" customFormat="1" ht="13.35" customHeight="1"/>
    <row r="2119" s="5" customFormat="1" ht="13.35" customHeight="1"/>
    <row r="2120" s="5" customFormat="1" ht="13.35" customHeight="1"/>
    <row r="2121" s="5" customFormat="1" ht="13.35" customHeight="1"/>
    <row r="2122" s="5" customFormat="1" ht="13.35" customHeight="1"/>
    <row r="2123" s="5" customFormat="1" ht="13.35" customHeight="1"/>
    <row r="2124" s="5" customFormat="1" ht="13.35" customHeight="1"/>
    <row r="2125" s="5" customFormat="1" ht="13.35" customHeight="1"/>
    <row r="2126" s="5" customFormat="1" ht="13.35" customHeight="1"/>
    <row r="2127" s="5" customFormat="1" ht="13.35" customHeight="1"/>
    <row r="2128" s="5" customFormat="1" ht="13.35" customHeight="1"/>
    <row r="2129" s="5" customFormat="1" ht="13.35" customHeight="1"/>
    <row r="2130" s="5" customFormat="1" ht="13.35" customHeight="1"/>
    <row r="2131" s="5" customFormat="1" ht="13.35" customHeight="1"/>
    <row r="2132" s="5" customFormat="1" ht="13.35" customHeight="1"/>
    <row r="2133" s="5" customFormat="1" ht="13.35" customHeight="1"/>
    <row r="2134" s="5" customFormat="1" ht="13.35" customHeight="1"/>
    <row r="2135" s="5" customFormat="1" ht="13.35" customHeight="1"/>
    <row r="2136" s="5" customFormat="1" ht="13.35" customHeight="1"/>
    <row r="2137" s="5" customFormat="1" ht="13.35" customHeight="1"/>
    <row r="2138" s="5" customFormat="1" ht="13.35" customHeight="1"/>
    <row r="2139" s="5" customFormat="1" ht="13.35" customHeight="1"/>
    <row r="2140" s="5" customFormat="1" ht="13.35" customHeight="1"/>
    <row r="2141" s="5" customFormat="1" ht="13.35" customHeight="1"/>
    <row r="2142" s="5" customFormat="1" ht="13.35" customHeight="1"/>
    <row r="2143" s="5" customFormat="1" ht="13.35" customHeight="1"/>
    <row r="2144" s="5" customFormat="1" ht="13.35" customHeight="1"/>
    <row r="2145" s="5" customFormat="1" ht="13.35" customHeight="1"/>
    <row r="2146" s="5" customFormat="1" ht="13.35" customHeight="1"/>
    <row r="2147" s="5" customFormat="1" ht="13.35" customHeight="1"/>
    <row r="2148" s="5" customFormat="1" ht="13.35" customHeight="1"/>
    <row r="2149" s="5" customFormat="1" ht="13.35" customHeight="1"/>
    <row r="2150" s="5" customFormat="1" ht="13.35" customHeight="1"/>
    <row r="2151" s="5" customFormat="1" ht="13.35" customHeight="1"/>
    <row r="2152" s="5" customFormat="1" ht="13.35" customHeight="1"/>
    <row r="2153" s="5" customFormat="1" ht="13.35" customHeight="1"/>
    <row r="2154" s="5" customFormat="1" ht="13.35" customHeight="1"/>
    <row r="2155" s="5" customFormat="1" ht="13.35" customHeight="1"/>
    <row r="2156" s="5" customFormat="1" ht="13.35" customHeight="1"/>
    <row r="2157" s="5" customFormat="1" ht="13.35" customHeight="1"/>
    <row r="2158" s="5" customFormat="1" ht="13.35" customHeight="1"/>
    <row r="2159" s="5" customFormat="1" ht="13.35" customHeight="1"/>
    <row r="2160" s="5" customFormat="1" ht="13.35" customHeight="1"/>
    <row r="2161" s="5" customFormat="1" ht="13.35" customHeight="1"/>
    <row r="2162" s="5" customFormat="1" ht="13.35" customHeight="1"/>
    <row r="2163" s="5" customFormat="1" ht="13.35" customHeight="1"/>
    <row r="2164" s="5" customFormat="1" ht="13.35" customHeight="1"/>
    <row r="2165" s="5" customFormat="1" ht="13.35" customHeight="1"/>
    <row r="2166" s="5" customFormat="1" ht="13.35" customHeight="1"/>
    <row r="2167" s="5" customFormat="1" ht="13.35" customHeight="1"/>
    <row r="2168" s="5" customFormat="1" ht="13.35" customHeight="1"/>
    <row r="2169" s="5" customFormat="1" ht="13.35" customHeight="1"/>
    <row r="2170" s="5" customFormat="1" ht="13.35" customHeight="1"/>
    <row r="2171" s="5" customFormat="1" ht="13.35" customHeight="1"/>
    <row r="2172" s="5" customFormat="1" ht="13.35" customHeight="1"/>
    <row r="2173" s="5" customFormat="1" ht="13.35" customHeight="1"/>
    <row r="2174" s="5" customFormat="1" ht="13.35" customHeight="1"/>
    <row r="2175" s="5" customFormat="1" ht="13.35" customHeight="1"/>
    <row r="2176" s="5" customFormat="1" ht="13.35" customHeight="1"/>
    <row r="2177" s="5" customFormat="1" ht="13.35" customHeight="1"/>
    <row r="2178" s="5" customFormat="1" ht="13.35" customHeight="1"/>
    <row r="2179" s="5" customFormat="1" ht="13.35" customHeight="1"/>
    <row r="2180" s="5" customFormat="1" ht="13.35" customHeight="1"/>
    <row r="2181" s="5" customFormat="1" ht="13.35" customHeight="1"/>
    <row r="2182" s="5" customFormat="1" ht="13.35" customHeight="1"/>
    <row r="2183" s="5" customFormat="1" ht="13.35" customHeight="1"/>
    <row r="2184" s="5" customFormat="1" ht="13.35" customHeight="1"/>
    <row r="2185" s="5" customFormat="1" ht="13.35" customHeight="1"/>
    <row r="2186" s="5" customFormat="1" ht="13.35" customHeight="1"/>
    <row r="2187" s="5" customFormat="1" ht="13.35" customHeight="1"/>
    <row r="2188" s="5" customFormat="1" ht="13.35" customHeight="1"/>
    <row r="2189" s="5" customFormat="1" ht="13.35" customHeight="1"/>
    <row r="2190" s="5" customFormat="1" ht="13.35" customHeight="1"/>
    <row r="2191" s="5" customFormat="1" ht="13.35" customHeight="1"/>
    <row r="2192" s="5" customFormat="1" ht="13.35" customHeight="1"/>
    <row r="2193" s="5" customFormat="1" ht="13.35" customHeight="1"/>
    <row r="2194" s="5" customFormat="1" ht="13.35" customHeight="1"/>
    <row r="2195" s="5" customFormat="1" ht="13.35" customHeight="1"/>
    <row r="2196" s="5" customFormat="1" ht="13.35" customHeight="1"/>
    <row r="2197" s="5" customFormat="1" ht="13.35" customHeight="1"/>
    <row r="2198" s="5" customFormat="1" ht="13.35" customHeight="1"/>
    <row r="2199" s="5" customFormat="1" ht="13.35" customHeight="1"/>
    <row r="2200" s="5" customFormat="1" ht="13.35" customHeight="1"/>
    <row r="2201" s="5" customFormat="1" ht="13.35" customHeight="1"/>
    <row r="2202" s="5" customFormat="1" ht="13.35" customHeight="1"/>
    <row r="2203" s="5" customFormat="1" ht="13.35" customHeight="1"/>
    <row r="2204" s="5" customFormat="1" ht="13.35" customHeight="1"/>
    <row r="2205" s="5" customFormat="1" ht="13.35" customHeight="1"/>
    <row r="2206" s="5" customFormat="1" ht="13.35" customHeight="1"/>
    <row r="2207" s="5" customFormat="1" ht="13.35" customHeight="1"/>
    <row r="2208" s="5" customFormat="1" ht="13.35" customHeight="1"/>
    <row r="2209" s="5" customFormat="1" ht="13.35" customHeight="1"/>
    <row r="2210" s="5" customFormat="1" ht="13.35" customHeight="1"/>
    <row r="2211" s="5" customFormat="1" ht="13.35" customHeight="1"/>
    <row r="2212" s="5" customFormat="1" ht="13.35" customHeight="1"/>
    <row r="2213" s="5" customFormat="1" ht="13.35" customHeight="1"/>
    <row r="2214" s="5" customFormat="1" ht="13.35" customHeight="1"/>
    <row r="2215" s="5" customFormat="1" ht="13.35" customHeight="1"/>
    <row r="2216" s="5" customFormat="1" ht="13.35" customHeight="1"/>
    <row r="2217" s="5" customFormat="1" ht="13.35" customHeight="1"/>
    <row r="2218" s="5" customFormat="1" ht="13.35" customHeight="1"/>
    <row r="2219" s="5" customFormat="1" ht="13.35" customHeight="1"/>
    <row r="2220" s="5" customFormat="1" ht="13.35" customHeight="1"/>
    <row r="2221" s="5" customFormat="1" ht="13.35" customHeight="1"/>
    <row r="2222" s="5" customFormat="1" ht="13.35" customHeight="1"/>
    <row r="2223" s="5" customFormat="1" ht="13.35" customHeight="1"/>
    <row r="2224" s="5" customFormat="1" ht="13.35" customHeight="1"/>
    <row r="2225" s="5" customFormat="1" ht="13.35" customHeight="1"/>
    <row r="2226" s="5" customFormat="1" ht="13.35" customHeight="1"/>
    <row r="2227" s="5" customFormat="1" ht="13.35" customHeight="1"/>
    <row r="2228" s="5" customFormat="1" ht="13.35" customHeight="1"/>
    <row r="2229" s="5" customFormat="1" ht="13.35" customHeight="1"/>
    <row r="2230" s="5" customFormat="1" ht="13.35" customHeight="1"/>
    <row r="2231" s="5" customFormat="1" ht="13.35" customHeight="1"/>
    <row r="2232" s="5" customFormat="1" ht="13.35" customHeight="1"/>
    <row r="2233" s="5" customFormat="1" ht="13.35" customHeight="1"/>
    <row r="2234" s="5" customFormat="1" ht="13.35" customHeight="1"/>
    <row r="2235" s="5" customFormat="1" ht="13.35" customHeight="1"/>
    <row r="2236" s="5" customFormat="1" ht="13.35" customHeight="1"/>
    <row r="2237" s="5" customFormat="1" ht="13.35" customHeight="1"/>
    <row r="2238" s="5" customFormat="1" ht="13.35" customHeight="1"/>
    <row r="2239" s="5" customFormat="1" ht="13.35" customHeight="1"/>
    <row r="2240" s="5" customFormat="1" ht="13.35" customHeight="1"/>
    <row r="2241" s="5" customFormat="1" ht="13.35" customHeight="1"/>
    <row r="2242" s="5" customFormat="1" ht="13.35" customHeight="1"/>
    <row r="2243" s="5" customFormat="1" ht="13.35" customHeight="1"/>
    <row r="2244" s="5" customFormat="1" ht="13.35" customHeight="1"/>
    <row r="2245" s="5" customFormat="1" ht="13.35" customHeight="1"/>
    <row r="2246" s="5" customFormat="1" ht="13.35" customHeight="1"/>
    <row r="2247" s="5" customFormat="1" ht="13.35" customHeight="1"/>
    <row r="2248" s="5" customFormat="1" ht="13.35" customHeight="1"/>
    <row r="2249" s="5" customFormat="1" ht="13.35" customHeight="1"/>
    <row r="2250" s="5" customFormat="1" ht="13.35" customHeight="1"/>
    <row r="2251" s="5" customFormat="1" ht="13.35" customHeight="1"/>
    <row r="2252" s="5" customFormat="1" ht="13.35" customHeight="1"/>
    <row r="2253" s="5" customFormat="1" ht="13.35" customHeight="1"/>
    <row r="2254" s="5" customFormat="1" ht="13.35" customHeight="1"/>
    <row r="2255" s="5" customFormat="1" ht="13.35" customHeight="1"/>
    <row r="2256" s="5" customFormat="1" ht="13.35" customHeight="1"/>
    <row r="2257" s="5" customFormat="1" ht="13.35" customHeight="1"/>
    <row r="2258" s="5" customFormat="1" ht="13.35" customHeight="1"/>
    <row r="2259" s="5" customFormat="1" ht="13.35" customHeight="1"/>
    <row r="2260" s="5" customFormat="1" ht="13.35" customHeight="1"/>
    <row r="2261" s="5" customFormat="1" ht="13.35" customHeight="1"/>
    <row r="2262" s="5" customFormat="1" ht="13.35" customHeight="1"/>
    <row r="2263" s="5" customFormat="1" ht="13.35" customHeight="1"/>
    <row r="2264" s="5" customFormat="1" ht="13.35" customHeight="1"/>
    <row r="2265" s="5" customFormat="1" ht="13.35" customHeight="1"/>
    <row r="2266" s="5" customFormat="1" ht="13.35" customHeight="1"/>
    <row r="2267" s="5" customFormat="1" ht="13.35" customHeight="1"/>
    <row r="2268" s="5" customFormat="1" ht="13.35" customHeight="1"/>
    <row r="2269" s="5" customFormat="1" ht="13.35" customHeight="1"/>
    <row r="2270" s="5" customFormat="1" ht="13.35" customHeight="1"/>
    <row r="2271" s="5" customFormat="1" ht="13.35" customHeight="1"/>
    <row r="2272" s="5" customFormat="1" ht="13.35" customHeight="1"/>
    <row r="2273" s="5" customFormat="1" ht="13.35" customHeight="1"/>
    <row r="2274" s="5" customFormat="1" ht="13.35" customHeight="1"/>
    <row r="2275" s="5" customFormat="1" ht="13.35" customHeight="1"/>
    <row r="2276" s="5" customFormat="1" ht="13.35" customHeight="1"/>
    <row r="2277" s="5" customFormat="1" ht="13.35" customHeight="1"/>
    <row r="2278" s="5" customFormat="1" ht="13.35" customHeight="1"/>
    <row r="2279" s="5" customFormat="1" ht="13.35" customHeight="1"/>
    <row r="2280" s="5" customFormat="1" ht="13.35" customHeight="1"/>
    <row r="2281" s="5" customFormat="1" ht="13.35" customHeight="1"/>
    <row r="2282" s="5" customFormat="1" ht="13.35" customHeight="1"/>
    <row r="2283" s="5" customFormat="1" ht="13.35" customHeight="1"/>
    <row r="2284" s="5" customFormat="1" ht="13.35" customHeight="1"/>
    <row r="2285" s="5" customFormat="1" ht="13.35" customHeight="1"/>
    <row r="2286" s="5" customFormat="1" ht="13.35" customHeight="1"/>
    <row r="2287" s="5" customFormat="1" ht="13.35" customHeight="1"/>
    <row r="2288" s="5" customFormat="1" ht="13.35" customHeight="1"/>
    <row r="2289" s="5" customFormat="1" ht="13.35" customHeight="1"/>
    <row r="2290" s="5" customFormat="1" ht="13.35" customHeight="1"/>
    <row r="2291" s="5" customFormat="1" ht="13.35" customHeight="1"/>
    <row r="2292" s="5" customFormat="1" ht="13.35" customHeight="1"/>
    <row r="2293" s="5" customFormat="1" ht="13.35" customHeight="1"/>
    <row r="2294" s="5" customFormat="1" ht="13.35" customHeight="1"/>
    <row r="2295" s="5" customFormat="1" ht="13.35" customHeight="1"/>
    <row r="2296" s="5" customFormat="1" ht="13.35" customHeight="1"/>
    <row r="2297" s="5" customFormat="1" ht="13.35" customHeight="1"/>
    <row r="2298" s="5" customFormat="1" ht="13.35" customHeight="1"/>
    <row r="2299" s="5" customFormat="1" ht="13.35" customHeight="1"/>
    <row r="2300" s="5" customFormat="1" ht="13.35" customHeight="1"/>
    <row r="2301" s="5" customFormat="1" ht="13.35" customHeight="1"/>
    <row r="2302" s="5" customFormat="1" ht="13.35" customHeight="1"/>
    <row r="2303" s="5" customFormat="1" ht="13.35" customHeight="1"/>
    <row r="2304" s="5" customFormat="1" ht="13.35" customHeight="1"/>
    <row r="2305" s="5" customFormat="1" ht="13.35" customHeight="1"/>
    <row r="2306" s="5" customFormat="1" ht="13.35" customHeight="1"/>
    <row r="2307" s="5" customFormat="1" ht="13.35" customHeight="1"/>
    <row r="2308" s="5" customFormat="1" ht="13.35" customHeight="1"/>
    <row r="2309" s="5" customFormat="1" ht="13.35" customHeight="1"/>
    <row r="2310" s="5" customFormat="1" ht="13.35" customHeight="1"/>
    <row r="2311" s="5" customFormat="1" ht="13.35" customHeight="1"/>
    <row r="2312" s="5" customFormat="1" ht="13.35" customHeight="1"/>
    <row r="2313" s="5" customFormat="1" ht="13.35" customHeight="1"/>
    <row r="2314" s="5" customFormat="1" ht="13.35" customHeight="1"/>
    <row r="2315" s="5" customFormat="1" ht="13.35" customHeight="1"/>
    <row r="2316" s="5" customFormat="1" ht="13.35" customHeight="1"/>
    <row r="2317" s="5" customFormat="1" ht="13.35" customHeight="1"/>
    <row r="2318" s="5" customFormat="1" ht="13.35" customHeight="1"/>
    <row r="2319" s="5" customFormat="1" ht="13.35" customHeight="1"/>
    <row r="2320" s="5" customFormat="1" ht="13.35" customHeight="1"/>
    <row r="2321" s="5" customFormat="1" ht="13.35" customHeight="1"/>
    <row r="2322" s="5" customFormat="1" ht="13.35" customHeight="1"/>
    <row r="2323" s="5" customFormat="1" ht="13.35" customHeight="1"/>
    <row r="2324" s="5" customFormat="1" ht="13.35" customHeight="1"/>
    <row r="2325" s="5" customFormat="1" ht="13.35" customHeight="1"/>
    <row r="2326" s="5" customFormat="1" ht="13.35" customHeight="1"/>
    <row r="2327" s="5" customFormat="1" ht="13.35" customHeight="1"/>
    <row r="2328" s="5" customFormat="1" ht="13.35" customHeight="1"/>
    <row r="2329" s="5" customFormat="1" ht="13.35" customHeight="1"/>
    <row r="2330" s="5" customFormat="1" ht="13.35" customHeight="1"/>
    <row r="2331" s="5" customFormat="1" ht="13.35" customHeight="1"/>
    <row r="2332" s="5" customFormat="1" ht="13.35" customHeight="1"/>
    <row r="2333" s="5" customFormat="1" ht="13.35" customHeight="1"/>
    <row r="2334" s="5" customFormat="1" ht="13.35" customHeight="1"/>
    <row r="2335" s="5" customFormat="1" ht="13.35" customHeight="1"/>
    <row r="2336" s="5" customFormat="1" ht="13.35" customHeight="1"/>
    <row r="2337" s="5" customFormat="1" ht="13.35" customHeight="1"/>
    <row r="2338" s="5" customFormat="1" ht="13.35" customHeight="1"/>
    <row r="2339" s="5" customFormat="1" ht="13.35" customHeight="1"/>
    <row r="2340" s="5" customFormat="1" ht="13.35" customHeight="1"/>
    <row r="2341" s="5" customFormat="1" ht="13.35" customHeight="1"/>
    <row r="2342" s="5" customFormat="1" ht="13.35" customHeight="1"/>
    <row r="2343" s="5" customFormat="1" ht="13.35" customHeight="1"/>
    <row r="2344" s="5" customFormat="1" ht="13.35" customHeight="1"/>
    <row r="2345" s="5" customFormat="1" ht="13.35" customHeight="1"/>
    <row r="2346" s="5" customFormat="1" ht="13.35" customHeight="1"/>
    <row r="2347" s="5" customFormat="1" ht="13.35" customHeight="1"/>
    <row r="2348" s="5" customFormat="1" ht="13.35" customHeight="1"/>
    <row r="2349" s="5" customFormat="1" ht="13.35" customHeight="1"/>
    <row r="2350" s="5" customFormat="1" ht="13.35" customHeight="1"/>
    <row r="2351" s="5" customFormat="1" ht="13.35" customHeight="1"/>
    <row r="2352" s="5" customFormat="1" ht="13.35" customHeight="1"/>
    <row r="2353" s="5" customFormat="1" ht="13.35" customHeight="1"/>
    <row r="2354" s="5" customFormat="1" ht="13.35" customHeight="1"/>
    <row r="2355" s="5" customFormat="1" ht="13.35" customHeight="1"/>
    <row r="2356" s="5" customFormat="1" ht="13.35" customHeight="1"/>
    <row r="2357" s="5" customFormat="1" ht="13.35" customHeight="1"/>
    <row r="2358" s="5" customFormat="1" ht="13.35" customHeight="1"/>
    <row r="2359" s="5" customFormat="1" ht="13.35" customHeight="1"/>
    <row r="2360" s="5" customFormat="1" ht="13.35" customHeight="1"/>
    <row r="2361" s="5" customFormat="1" ht="13.35" customHeight="1"/>
    <row r="2362" s="5" customFormat="1" ht="13.35" customHeight="1"/>
    <row r="2363" s="5" customFormat="1" ht="13.35" customHeight="1"/>
    <row r="2364" s="5" customFormat="1" ht="13.35" customHeight="1"/>
    <row r="2365" s="5" customFormat="1" ht="13.35" customHeight="1"/>
    <row r="2366" s="5" customFormat="1" ht="13.35" customHeight="1"/>
    <row r="2367" s="5" customFormat="1" ht="13.35" customHeight="1"/>
    <row r="2368" s="5" customFormat="1" ht="13.35" customHeight="1"/>
    <row r="2369" s="5" customFormat="1" ht="13.35" customHeight="1"/>
    <row r="2370" s="5" customFormat="1" ht="13.35" customHeight="1"/>
    <row r="2371" s="5" customFormat="1" ht="13.35" customHeight="1"/>
    <row r="2372" s="5" customFormat="1" ht="13.35" customHeight="1"/>
    <row r="2373" s="5" customFormat="1" ht="13.35" customHeight="1"/>
    <row r="2374" s="5" customFormat="1" ht="13.35" customHeight="1"/>
    <row r="2375" s="5" customFormat="1" ht="13.35" customHeight="1"/>
    <row r="2376" s="5" customFormat="1" ht="13.35" customHeight="1"/>
    <row r="2377" s="5" customFormat="1" ht="13.35" customHeight="1"/>
    <row r="2378" s="5" customFormat="1" ht="13.35" customHeight="1"/>
    <row r="2379" s="5" customFormat="1" ht="13.35" customHeight="1"/>
    <row r="2380" s="5" customFormat="1" ht="13.35" customHeight="1"/>
    <row r="2381" s="5" customFormat="1" ht="13.35" customHeight="1"/>
    <row r="2382" s="5" customFormat="1" ht="13.35" customHeight="1"/>
    <row r="2383" s="5" customFormat="1" ht="13.35" customHeight="1"/>
    <row r="2384" s="5" customFormat="1" ht="13.35" customHeight="1"/>
    <row r="2385" s="5" customFormat="1" ht="13.35" customHeight="1"/>
    <row r="2386" s="5" customFormat="1" ht="13.35" customHeight="1"/>
    <row r="2387" s="5" customFormat="1" ht="13.35" customHeight="1"/>
    <row r="2388" s="5" customFormat="1" ht="13.35" customHeight="1"/>
    <row r="2389" s="5" customFormat="1" ht="13.35" customHeight="1"/>
    <row r="2390" s="5" customFormat="1" ht="13.35" customHeight="1"/>
    <row r="2391" s="5" customFormat="1" ht="13.35" customHeight="1"/>
    <row r="2392" s="5" customFormat="1" ht="13.35" customHeight="1"/>
    <row r="2393" s="5" customFormat="1" ht="13.35" customHeight="1"/>
    <row r="2394" s="5" customFormat="1" ht="13.35" customHeight="1"/>
    <row r="2395" s="5" customFormat="1" ht="13.35" customHeight="1"/>
    <row r="2396" s="5" customFormat="1" ht="13.35" customHeight="1"/>
    <row r="2397" s="5" customFormat="1" ht="13.35" customHeight="1"/>
    <row r="2398" s="5" customFormat="1" ht="13.35" customHeight="1"/>
    <row r="2399" s="5" customFormat="1" ht="13.35" customHeight="1"/>
    <row r="2400" s="5" customFormat="1" ht="13.35" customHeight="1"/>
    <row r="2401" s="5" customFormat="1" ht="13.35" customHeight="1"/>
    <row r="2402" s="5" customFormat="1" ht="13.35" customHeight="1"/>
    <row r="2403" s="5" customFormat="1" ht="13.35" customHeight="1"/>
    <row r="2404" s="5" customFormat="1" ht="13.35" customHeight="1"/>
    <row r="2405" s="5" customFormat="1" ht="13.35" customHeight="1"/>
    <row r="2406" s="5" customFormat="1" ht="13.35" customHeight="1"/>
    <row r="2407" s="5" customFormat="1" ht="13.35" customHeight="1"/>
    <row r="2408" s="5" customFormat="1" ht="13.35" customHeight="1"/>
    <row r="2409" s="5" customFormat="1" ht="13.35" customHeight="1"/>
    <row r="2410" s="5" customFormat="1" ht="13.35" customHeight="1"/>
    <row r="2411" s="5" customFormat="1" ht="13.35" customHeight="1"/>
    <row r="2412" s="5" customFormat="1" ht="13.35" customHeight="1"/>
    <row r="2413" s="5" customFormat="1" ht="13.35" customHeight="1"/>
    <row r="2414" s="5" customFormat="1" ht="13.35" customHeight="1"/>
    <row r="2415" s="5" customFormat="1" ht="13.35" customHeight="1"/>
    <row r="2416" s="5" customFormat="1" ht="13.35" customHeight="1"/>
    <row r="2417" s="5" customFormat="1" ht="13.35" customHeight="1"/>
    <row r="2418" s="5" customFormat="1" ht="13.35" customHeight="1"/>
    <row r="2419" s="5" customFormat="1" ht="13.35" customHeight="1"/>
    <row r="2420" s="5" customFormat="1" ht="13.35" customHeight="1"/>
    <row r="2421" s="5" customFormat="1" ht="13.35" customHeight="1"/>
    <row r="2422" s="5" customFormat="1" ht="13.35" customHeight="1"/>
    <row r="2423" s="5" customFormat="1" ht="13.35" customHeight="1"/>
    <row r="2424" s="5" customFormat="1" ht="13.35" customHeight="1"/>
    <row r="2425" s="5" customFormat="1" ht="13.35" customHeight="1"/>
    <row r="2426" s="5" customFormat="1" ht="13.35" customHeight="1"/>
    <row r="2427" s="5" customFormat="1" ht="13.35" customHeight="1"/>
    <row r="2428" s="5" customFormat="1" ht="13.35" customHeight="1"/>
    <row r="2429" s="5" customFormat="1" ht="13.35" customHeight="1"/>
    <row r="2430" s="5" customFormat="1" ht="13.35" customHeight="1"/>
    <row r="2431" s="5" customFormat="1" ht="13.35" customHeight="1"/>
    <row r="2432" s="5" customFormat="1" ht="13.35" customHeight="1"/>
    <row r="2433" s="5" customFormat="1" ht="13.35" customHeight="1"/>
    <row r="2434" s="5" customFormat="1" ht="13.35" customHeight="1"/>
    <row r="2435" s="5" customFormat="1" ht="13.35" customHeight="1"/>
    <row r="2436" s="5" customFormat="1" ht="13.35" customHeight="1"/>
    <row r="2437" s="5" customFormat="1" ht="13.35" customHeight="1"/>
    <row r="2438" s="5" customFormat="1" ht="13.35" customHeight="1"/>
    <row r="2439" s="5" customFormat="1" ht="13.35" customHeight="1"/>
    <row r="2440" s="5" customFormat="1" ht="13.35" customHeight="1"/>
    <row r="2441" s="5" customFormat="1" ht="13.35" customHeight="1"/>
    <row r="2442" s="5" customFormat="1" ht="13.35" customHeight="1"/>
    <row r="2443" s="5" customFormat="1" ht="13.35" customHeight="1"/>
    <row r="2444" s="5" customFormat="1" ht="13.35" customHeight="1"/>
    <row r="2445" s="5" customFormat="1" ht="13.35" customHeight="1"/>
    <row r="2446" s="5" customFormat="1" ht="13.35" customHeight="1"/>
    <row r="2447" s="5" customFormat="1" ht="13.35" customHeight="1"/>
    <row r="2448" s="5" customFormat="1" ht="13.35" customHeight="1"/>
    <row r="2449" s="5" customFormat="1" ht="13.35" customHeight="1"/>
    <row r="2450" s="5" customFormat="1" ht="13.35" customHeight="1"/>
    <row r="2451" s="5" customFormat="1" ht="13.35" customHeight="1"/>
    <row r="2452" s="5" customFormat="1" ht="13.35" customHeight="1"/>
    <row r="2453" s="5" customFormat="1" ht="13.35" customHeight="1"/>
    <row r="2454" s="5" customFormat="1" ht="13.35" customHeight="1"/>
    <row r="2455" s="5" customFormat="1" ht="13.35" customHeight="1"/>
    <row r="2456" s="5" customFormat="1" ht="13.35" customHeight="1"/>
    <row r="2457" s="5" customFormat="1" ht="13.35" customHeight="1"/>
    <row r="2458" s="5" customFormat="1" ht="13.35" customHeight="1"/>
    <row r="2459" s="5" customFormat="1" ht="13.35" customHeight="1"/>
    <row r="2460" s="5" customFormat="1" ht="13.35" customHeight="1"/>
    <row r="2461" s="5" customFormat="1" ht="13.35" customHeight="1"/>
    <row r="2462" s="5" customFormat="1" ht="13.35" customHeight="1"/>
    <row r="2463" s="5" customFormat="1" ht="13.35" customHeight="1"/>
    <row r="2464" s="5" customFormat="1" ht="13.35" customHeight="1"/>
    <row r="2465" s="5" customFormat="1" ht="13.35" customHeight="1"/>
    <row r="2466" s="5" customFormat="1" ht="13.35" customHeight="1"/>
    <row r="2467" s="5" customFormat="1" ht="13.35" customHeight="1"/>
    <row r="2468" s="5" customFormat="1" ht="13.35" customHeight="1"/>
    <row r="2469" s="5" customFormat="1" ht="13.35" customHeight="1"/>
    <row r="2470" s="5" customFormat="1" ht="13.35" customHeight="1"/>
    <row r="2471" s="5" customFormat="1" ht="13.35" customHeight="1"/>
    <row r="2472" s="5" customFormat="1" ht="13.35" customHeight="1"/>
    <row r="2473" s="5" customFormat="1" ht="13.35" customHeight="1"/>
    <row r="2474" s="5" customFormat="1" ht="13.35" customHeight="1"/>
    <row r="2475" s="5" customFormat="1" ht="13.35" customHeight="1"/>
    <row r="2476" s="5" customFormat="1" ht="13.35" customHeight="1"/>
    <row r="2477" s="5" customFormat="1" ht="13.35" customHeight="1"/>
    <row r="2478" s="5" customFormat="1" ht="13.35" customHeight="1"/>
    <row r="2479" s="5" customFormat="1" ht="13.35" customHeight="1"/>
    <row r="2480" s="5" customFormat="1" ht="13.35" customHeight="1"/>
    <row r="2481" s="5" customFormat="1" ht="13.35" customHeight="1"/>
    <row r="2482" s="5" customFormat="1" ht="13.35" customHeight="1"/>
    <row r="2483" s="5" customFormat="1" ht="13.35" customHeight="1"/>
    <row r="2484" s="5" customFormat="1" ht="13.35" customHeight="1"/>
    <row r="2485" s="5" customFormat="1" ht="13.35" customHeight="1"/>
    <row r="2486" s="5" customFormat="1" ht="13.35" customHeight="1"/>
    <row r="2487" s="5" customFormat="1" ht="13.35" customHeight="1"/>
    <row r="2488" s="5" customFormat="1" ht="13.35" customHeight="1"/>
    <row r="2489" s="5" customFormat="1" ht="13.35" customHeight="1"/>
    <row r="2490" s="5" customFormat="1" ht="13.35" customHeight="1"/>
    <row r="2491" s="5" customFormat="1" ht="13.35" customHeight="1"/>
    <row r="2492" s="5" customFormat="1" ht="13.35" customHeight="1"/>
    <row r="2493" s="5" customFormat="1" ht="13.35" customHeight="1"/>
    <row r="2494" s="5" customFormat="1" ht="13.35" customHeight="1"/>
    <row r="2495" s="5" customFormat="1" ht="13.35" customHeight="1"/>
    <row r="2496" s="5" customFormat="1" ht="13.35" customHeight="1"/>
    <row r="2497" s="5" customFormat="1" ht="13.35" customHeight="1"/>
    <row r="2498" s="5" customFormat="1" ht="13.35" customHeight="1"/>
    <row r="2499" s="5" customFormat="1" ht="13.35" customHeight="1"/>
    <row r="2500" s="5" customFormat="1" ht="13.35" customHeight="1"/>
    <row r="2501" s="5" customFormat="1" ht="13.35" customHeight="1"/>
    <row r="2502" s="5" customFormat="1" ht="13.35" customHeight="1"/>
    <row r="2503" s="5" customFormat="1" ht="13.35" customHeight="1"/>
    <row r="2504" s="5" customFormat="1" ht="13.35" customHeight="1"/>
    <row r="2505" s="5" customFormat="1" ht="13.35" customHeight="1"/>
    <row r="2506" s="5" customFormat="1" ht="13.35" customHeight="1"/>
    <row r="2507" s="5" customFormat="1" ht="13.35" customHeight="1"/>
    <row r="2508" s="5" customFormat="1" ht="13.35" customHeight="1"/>
    <row r="2509" s="5" customFormat="1" ht="13.35" customHeight="1"/>
    <row r="2510" s="5" customFormat="1" ht="13.35" customHeight="1"/>
    <row r="2511" s="5" customFormat="1" ht="13.35" customHeight="1"/>
    <row r="2512" s="5" customFormat="1" ht="13.35" customHeight="1"/>
    <row r="2513" s="5" customFormat="1" ht="13.35" customHeight="1"/>
    <row r="2514" s="5" customFormat="1" ht="13.35" customHeight="1"/>
    <row r="2515" s="5" customFormat="1" ht="13.35" customHeight="1"/>
    <row r="2516" s="5" customFormat="1" ht="13.35" customHeight="1"/>
    <row r="2517" s="5" customFormat="1" ht="13.35" customHeight="1"/>
    <row r="2518" s="5" customFormat="1" ht="13.35" customHeight="1"/>
    <row r="2519" s="5" customFormat="1" ht="13.35" customHeight="1"/>
    <row r="2520" s="5" customFormat="1" ht="13.35" customHeight="1"/>
    <row r="2521" s="5" customFormat="1" ht="13.35" customHeight="1"/>
    <row r="2522" s="5" customFormat="1" ht="13.35" customHeight="1"/>
    <row r="2523" s="5" customFormat="1" ht="13.35" customHeight="1"/>
    <row r="2524" s="5" customFormat="1" ht="13.35" customHeight="1"/>
    <row r="2525" s="5" customFormat="1" ht="13.35" customHeight="1"/>
    <row r="2526" s="5" customFormat="1" ht="13.35" customHeight="1"/>
    <row r="2527" s="5" customFormat="1" ht="13.35" customHeight="1"/>
    <row r="2528" s="5" customFormat="1" ht="13.35" customHeight="1"/>
    <row r="2529" s="5" customFormat="1" ht="13.35" customHeight="1"/>
    <row r="2530" s="5" customFormat="1" ht="13.35" customHeight="1"/>
    <row r="2531" s="5" customFormat="1" ht="13.35" customHeight="1"/>
    <row r="2532" s="5" customFormat="1" ht="13.35" customHeight="1"/>
    <row r="2533" s="5" customFormat="1" ht="13.35" customHeight="1"/>
    <row r="2534" s="5" customFormat="1" ht="13.35" customHeight="1"/>
    <row r="2535" s="5" customFormat="1" ht="13.35" customHeight="1"/>
    <row r="2536" s="5" customFormat="1" ht="13.35" customHeight="1"/>
    <row r="2537" s="5" customFormat="1" ht="13.35" customHeight="1"/>
    <row r="2538" s="5" customFormat="1" ht="13.35" customHeight="1"/>
    <row r="2539" s="5" customFormat="1" ht="13.35" customHeight="1"/>
    <row r="2540" s="5" customFormat="1" ht="13.35" customHeight="1"/>
    <row r="2541" s="5" customFormat="1" ht="13.35" customHeight="1"/>
    <row r="2542" s="5" customFormat="1" ht="13.35" customHeight="1"/>
    <row r="2543" s="5" customFormat="1" ht="13.35" customHeight="1"/>
    <row r="2544" s="5" customFormat="1" ht="13.35" customHeight="1"/>
    <row r="2545" s="5" customFormat="1" ht="13.35" customHeight="1"/>
    <row r="2546" s="5" customFormat="1" ht="13.35" customHeight="1"/>
    <row r="2547" s="5" customFormat="1" ht="13.35" customHeight="1"/>
    <row r="2548" s="5" customFormat="1" ht="13.35" customHeight="1"/>
    <row r="2549" s="5" customFormat="1" ht="13.35" customHeight="1"/>
    <row r="2550" s="5" customFormat="1" ht="13.35" customHeight="1"/>
    <row r="2551" s="5" customFormat="1" ht="13.35" customHeight="1"/>
    <row r="2552" s="5" customFormat="1" ht="13.35" customHeight="1"/>
    <row r="2553" s="5" customFormat="1" ht="13.35" customHeight="1"/>
    <row r="2554" s="5" customFormat="1" ht="13.35" customHeight="1"/>
    <row r="2555" s="5" customFormat="1" ht="13.35" customHeight="1"/>
    <row r="2556" s="5" customFormat="1" ht="13.35" customHeight="1"/>
    <row r="2557" s="5" customFormat="1" ht="13.35" customHeight="1"/>
    <row r="2558" s="5" customFormat="1" ht="13.35" customHeight="1"/>
    <row r="2559" s="5" customFormat="1" ht="13.35" customHeight="1"/>
    <row r="2560" s="5" customFormat="1" ht="13.35" customHeight="1"/>
    <row r="2561" s="5" customFormat="1" ht="13.35" customHeight="1"/>
    <row r="2562" s="5" customFormat="1" ht="13.35" customHeight="1"/>
    <row r="2563" s="5" customFormat="1" ht="13.35" customHeight="1"/>
    <row r="2564" s="5" customFormat="1" ht="13.35" customHeight="1"/>
    <row r="2565" s="5" customFormat="1" ht="13.35" customHeight="1"/>
    <row r="2566" s="5" customFormat="1" ht="13.35" customHeight="1"/>
    <row r="2567" s="5" customFormat="1" ht="13.35" customHeight="1"/>
    <row r="2568" s="5" customFormat="1" ht="13.35" customHeight="1"/>
    <row r="2569" s="5" customFormat="1" ht="13.35" customHeight="1"/>
    <row r="2570" s="5" customFormat="1" ht="13.35" customHeight="1"/>
    <row r="2571" s="5" customFormat="1" ht="13.35" customHeight="1"/>
    <row r="2572" s="5" customFormat="1" ht="13.35" customHeight="1"/>
    <row r="2573" s="5" customFormat="1" ht="13.35" customHeight="1"/>
    <row r="2574" s="5" customFormat="1" ht="13.35" customHeight="1"/>
    <row r="2575" s="5" customFormat="1" ht="13.35" customHeight="1"/>
    <row r="2576" s="5" customFormat="1" ht="13.35" customHeight="1"/>
    <row r="2577" s="5" customFormat="1" ht="13.35" customHeight="1"/>
    <row r="2578" s="5" customFormat="1" ht="13.35" customHeight="1"/>
    <row r="2579" s="5" customFormat="1" ht="13.35" customHeight="1"/>
    <row r="2580" s="5" customFormat="1" ht="13.35" customHeight="1"/>
    <row r="2581" s="5" customFormat="1" ht="13.35" customHeight="1"/>
    <row r="2582" s="5" customFormat="1" ht="13.35" customHeight="1"/>
    <row r="2583" s="5" customFormat="1" ht="13.35" customHeight="1"/>
    <row r="2584" s="5" customFormat="1" ht="13.35" customHeight="1"/>
    <row r="2585" s="5" customFormat="1" ht="13.35" customHeight="1"/>
    <row r="2586" s="5" customFormat="1" ht="13.35" customHeight="1"/>
    <row r="2587" s="5" customFormat="1" ht="13.35" customHeight="1"/>
    <row r="2588" s="5" customFormat="1" ht="13.35" customHeight="1"/>
    <row r="2589" s="5" customFormat="1" ht="13.35" customHeight="1"/>
    <row r="2590" s="5" customFormat="1" ht="13.35" customHeight="1"/>
    <row r="2591" s="5" customFormat="1" ht="13.35" customHeight="1"/>
    <row r="2592" s="5" customFormat="1" ht="13.35" customHeight="1"/>
    <row r="2593" s="5" customFormat="1" ht="13.35" customHeight="1"/>
    <row r="2594" s="5" customFormat="1" ht="13.35" customHeight="1"/>
    <row r="2595" s="5" customFormat="1" ht="13.35" customHeight="1"/>
    <row r="2596" s="5" customFormat="1" ht="13.35" customHeight="1"/>
    <row r="2597" s="5" customFormat="1" ht="13.35" customHeight="1"/>
    <row r="2598" s="5" customFormat="1" ht="13.35" customHeight="1"/>
    <row r="2599" s="5" customFormat="1" ht="13.35" customHeight="1"/>
    <row r="2600" s="5" customFormat="1" ht="13.35" customHeight="1"/>
    <row r="2601" s="5" customFormat="1" ht="13.35" customHeight="1"/>
    <row r="2602" s="5" customFormat="1" ht="13.35" customHeight="1"/>
    <row r="2603" s="5" customFormat="1" ht="13.35" customHeight="1"/>
    <row r="2604" s="5" customFormat="1" ht="13.35" customHeight="1"/>
    <row r="2605" s="5" customFormat="1" ht="13.35" customHeight="1"/>
    <row r="2606" s="5" customFormat="1" ht="13.35" customHeight="1"/>
    <row r="2607" s="5" customFormat="1" ht="13.35" customHeight="1"/>
    <row r="2608" s="5" customFormat="1" ht="13.35" customHeight="1"/>
    <row r="2609" s="5" customFormat="1" ht="13.35" customHeight="1"/>
    <row r="2610" s="5" customFormat="1" ht="13.35" customHeight="1"/>
    <row r="2611" s="5" customFormat="1" ht="13.35" customHeight="1"/>
    <row r="2612" s="5" customFormat="1" ht="13.35" customHeight="1"/>
    <row r="2613" s="5" customFormat="1" ht="13.35" customHeight="1"/>
    <row r="2614" s="5" customFormat="1" ht="13.35" customHeight="1"/>
    <row r="2615" s="5" customFormat="1" ht="13.35" customHeight="1"/>
    <row r="2616" s="5" customFormat="1" ht="13.35" customHeight="1"/>
    <row r="2617" s="5" customFormat="1" ht="13.35" customHeight="1"/>
    <row r="2618" s="5" customFormat="1" ht="13.35" customHeight="1"/>
    <row r="2619" s="5" customFormat="1" ht="13.35" customHeight="1"/>
    <row r="2620" s="5" customFormat="1" ht="13.35" customHeight="1"/>
    <row r="2621" s="5" customFormat="1" ht="13.35" customHeight="1"/>
    <row r="2622" s="5" customFormat="1" ht="13.35" customHeight="1"/>
    <row r="2623" s="5" customFormat="1" ht="13.35" customHeight="1"/>
    <row r="2624" s="5" customFormat="1" ht="13.35" customHeight="1"/>
    <row r="2625" s="5" customFormat="1" ht="13.35" customHeight="1"/>
    <row r="2626" s="5" customFormat="1" ht="13.35" customHeight="1"/>
    <row r="2627" s="5" customFormat="1" ht="13.35" customHeight="1"/>
    <row r="2628" s="5" customFormat="1" ht="13.35" customHeight="1"/>
    <row r="2629" s="5" customFormat="1" ht="13.35" customHeight="1"/>
    <row r="2630" s="5" customFormat="1" ht="13.35" customHeight="1"/>
    <row r="2631" s="5" customFormat="1" ht="13.35" customHeight="1"/>
    <row r="2632" s="5" customFormat="1" ht="13.35" customHeight="1"/>
    <row r="2633" s="5" customFormat="1" ht="13.35" customHeight="1"/>
    <row r="2634" s="5" customFormat="1" ht="13.35" customHeight="1"/>
    <row r="2635" s="5" customFormat="1" ht="13.35" customHeight="1"/>
    <row r="2636" s="5" customFormat="1" ht="13.35" customHeight="1"/>
    <row r="2637" s="5" customFormat="1" ht="13.35" customHeight="1"/>
    <row r="2638" s="5" customFormat="1" ht="13.35" customHeight="1"/>
    <row r="2639" s="5" customFormat="1" ht="13.35" customHeight="1"/>
    <row r="2640" s="5" customFormat="1" ht="13.35" customHeight="1"/>
    <row r="2641" s="5" customFormat="1" ht="13.35" customHeight="1"/>
    <row r="2642" s="5" customFormat="1" ht="13.35" customHeight="1"/>
    <row r="2643" s="5" customFormat="1" ht="13.35" customHeight="1"/>
    <row r="2644" s="5" customFormat="1" ht="13.35" customHeight="1"/>
    <row r="2645" s="5" customFormat="1" ht="13.35" customHeight="1"/>
    <row r="2646" s="5" customFormat="1" ht="13.35" customHeight="1"/>
    <row r="2647" s="5" customFormat="1" ht="13.35" customHeight="1"/>
    <row r="2648" s="5" customFormat="1" ht="13.35" customHeight="1"/>
    <row r="2649" s="5" customFormat="1" ht="13.35" customHeight="1"/>
    <row r="2650" s="5" customFormat="1" ht="13.35" customHeight="1"/>
    <row r="2651" s="5" customFormat="1" ht="13.35" customHeight="1"/>
    <row r="2652" s="5" customFormat="1" ht="13.35" customHeight="1"/>
    <row r="2653" s="5" customFormat="1" ht="13.35" customHeight="1"/>
    <row r="2654" s="5" customFormat="1" ht="13.35" customHeight="1"/>
    <row r="2655" s="5" customFormat="1" ht="13.35" customHeight="1"/>
    <row r="2656" s="5" customFormat="1" ht="13.35" customHeight="1"/>
    <row r="2657" s="5" customFormat="1" ht="13.35" customHeight="1"/>
    <row r="2658" s="5" customFormat="1" ht="13.35" customHeight="1"/>
    <row r="2659" s="5" customFormat="1" ht="13.35" customHeight="1"/>
    <row r="2660" s="5" customFormat="1" ht="13.35" customHeight="1"/>
    <row r="2661" s="5" customFormat="1" ht="13.35" customHeight="1"/>
    <row r="2662" s="5" customFormat="1" ht="13.35" customHeight="1"/>
    <row r="2663" s="5" customFormat="1" ht="13.35" customHeight="1"/>
    <row r="2664" s="5" customFormat="1" ht="13.35" customHeight="1"/>
    <row r="2665" s="5" customFormat="1" ht="13.35" customHeight="1"/>
    <row r="2666" s="5" customFormat="1" ht="13.35" customHeight="1"/>
    <row r="2667" s="5" customFormat="1" ht="13.35" customHeight="1"/>
    <row r="2668" s="5" customFormat="1" ht="13.35" customHeight="1"/>
    <row r="2669" s="5" customFormat="1" ht="13.35" customHeight="1"/>
    <row r="2670" s="5" customFormat="1" ht="13.35" customHeight="1"/>
    <row r="2671" s="5" customFormat="1" ht="13.35" customHeight="1"/>
    <row r="2672" s="5" customFormat="1" ht="13.35" customHeight="1"/>
    <row r="2673" s="5" customFormat="1" ht="13.35" customHeight="1"/>
    <row r="2674" s="5" customFormat="1" ht="13.35" customHeight="1"/>
    <row r="2675" s="5" customFormat="1" ht="13.35" customHeight="1"/>
    <row r="2676" s="5" customFormat="1" ht="13.35" customHeight="1"/>
    <row r="2677" s="5" customFormat="1" ht="13.35" customHeight="1"/>
    <row r="2678" s="5" customFormat="1" ht="13.35" customHeight="1"/>
    <row r="2679" s="5" customFormat="1" ht="13.35" customHeight="1"/>
    <row r="2680" s="5" customFormat="1" ht="13.35" customHeight="1"/>
    <row r="2681" s="5" customFormat="1" ht="13.35" customHeight="1"/>
    <row r="2682" s="5" customFormat="1" ht="13.35" customHeight="1"/>
    <row r="2683" s="5" customFormat="1" ht="13.35" customHeight="1"/>
    <row r="2684" s="5" customFormat="1" ht="13.35" customHeight="1"/>
    <row r="2685" s="5" customFormat="1" ht="13.35" customHeight="1"/>
    <row r="2686" s="5" customFormat="1" ht="13.35" customHeight="1"/>
    <row r="2687" s="5" customFormat="1" ht="13.35" customHeight="1"/>
    <row r="2688" s="5" customFormat="1" ht="13.35" customHeight="1"/>
    <row r="2689" s="5" customFormat="1" ht="13.35" customHeight="1"/>
    <row r="2690" s="5" customFormat="1" ht="13.35" customHeight="1"/>
    <row r="2691" s="5" customFormat="1" ht="13.35" customHeight="1"/>
    <row r="2692" s="5" customFormat="1" ht="13.35" customHeight="1"/>
    <row r="2693" s="5" customFormat="1" ht="13.35" customHeight="1"/>
    <row r="2694" s="5" customFormat="1" ht="13.35" customHeight="1"/>
    <row r="2695" s="5" customFormat="1" ht="13.35" customHeight="1"/>
    <row r="2696" s="5" customFormat="1" ht="13.35" customHeight="1"/>
    <row r="2697" s="5" customFormat="1" ht="13.35" customHeight="1"/>
    <row r="2698" s="5" customFormat="1" ht="13.35" customHeight="1"/>
    <row r="2699" s="5" customFormat="1" ht="13.35" customHeight="1"/>
    <row r="2700" s="5" customFormat="1" ht="13.35" customHeight="1"/>
    <row r="2701" s="5" customFormat="1" ht="13.35" customHeight="1"/>
    <row r="2702" s="5" customFormat="1" ht="13.35" customHeight="1"/>
    <row r="2703" s="5" customFormat="1" ht="13.35" customHeight="1"/>
    <row r="2704" s="5" customFormat="1" ht="13.35" customHeight="1"/>
    <row r="2705" s="5" customFormat="1" ht="13.35" customHeight="1"/>
    <row r="2706" s="5" customFormat="1" ht="13.35" customHeight="1"/>
    <row r="2707" s="5" customFormat="1" ht="13.35" customHeight="1"/>
    <row r="2708" s="5" customFormat="1" ht="13.35" customHeight="1"/>
    <row r="2709" s="5" customFormat="1" ht="13.35" customHeight="1"/>
    <row r="2710" s="5" customFormat="1" ht="13.35" customHeight="1"/>
    <row r="2711" s="5" customFormat="1" ht="13.35" customHeight="1"/>
    <row r="2712" s="5" customFormat="1" ht="13.35" customHeight="1"/>
    <row r="2713" s="5" customFormat="1" ht="13.35" customHeight="1"/>
    <row r="2714" s="5" customFormat="1" ht="13.35" customHeight="1"/>
    <row r="2715" s="5" customFormat="1" ht="13.35" customHeight="1"/>
    <row r="2716" s="5" customFormat="1" ht="13.35" customHeight="1"/>
    <row r="2717" s="5" customFormat="1" ht="13.35" customHeight="1"/>
    <row r="2718" s="5" customFormat="1" ht="13.35" customHeight="1"/>
    <row r="2719" s="5" customFormat="1" ht="13.35" customHeight="1"/>
    <row r="2720" s="5" customFormat="1" ht="13.35" customHeight="1"/>
    <row r="2721" s="5" customFormat="1" ht="13.35" customHeight="1"/>
    <row r="2722" s="5" customFormat="1" ht="13.35" customHeight="1"/>
    <row r="2723" s="5" customFormat="1" ht="13.35" customHeight="1"/>
    <row r="2724" s="5" customFormat="1" ht="13.35" customHeight="1"/>
    <row r="2725" s="5" customFormat="1" ht="13.35" customHeight="1"/>
    <row r="2726" s="5" customFormat="1" ht="13.35" customHeight="1"/>
    <row r="2727" s="5" customFormat="1" ht="13.35" customHeight="1"/>
    <row r="2728" s="5" customFormat="1" ht="13.35" customHeight="1"/>
    <row r="2729" s="5" customFormat="1" ht="13.35" customHeight="1"/>
    <row r="2730" s="5" customFormat="1" ht="13.35" customHeight="1"/>
    <row r="2731" s="5" customFormat="1" ht="13.35" customHeight="1"/>
    <row r="2732" s="5" customFormat="1" ht="13.35" customHeight="1"/>
    <row r="2733" s="5" customFormat="1" ht="13.35" customHeight="1"/>
    <row r="2734" s="5" customFormat="1" ht="13.35" customHeight="1"/>
    <row r="2735" s="5" customFormat="1" ht="13.35" customHeight="1"/>
    <row r="2736" s="5" customFormat="1" ht="13.35" customHeight="1"/>
    <row r="2737" s="5" customFormat="1" ht="13.35" customHeight="1"/>
    <row r="2738" s="5" customFormat="1" ht="13.35" customHeight="1"/>
    <row r="2739" s="5" customFormat="1" ht="13.35" customHeight="1"/>
    <row r="2740" s="5" customFormat="1" ht="13.35" customHeight="1"/>
    <row r="2741" s="5" customFormat="1" ht="13.35" customHeight="1"/>
    <row r="2742" s="5" customFormat="1" ht="13.35" customHeight="1"/>
    <row r="2743" s="5" customFormat="1" ht="13.35" customHeight="1"/>
    <row r="2744" s="5" customFormat="1" ht="13.35" customHeight="1"/>
    <row r="2745" s="5" customFormat="1" ht="13.35" customHeight="1"/>
    <row r="2746" s="5" customFormat="1" ht="13.35" customHeight="1"/>
    <row r="2747" s="5" customFormat="1" ht="13.35" customHeight="1"/>
    <row r="2748" s="5" customFormat="1" ht="13.35" customHeight="1"/>
    <row r="2749" s="5" customFormat="1" ht="13.35" customHeight="1"/>
    <row r="2750" s="5" customFormat="1" ht="13.35" customHeight="1"/>
    <row r="2751" s="5" customFormat="1" ht="13.35" customHeight="1"/>
    <row r="2752" s="5" customFormat="1" ht="13.35" customHeight="1"/>
    <row r="2753" s="5" customFormat="1" ht="13.35" customHeight="1"/>
    <row r="2754" s="5" customFormat="1" ht="13.35" customHeight="1"/>
    <row r="2755" s="5" customFormat="1" ht="13.35" customHeight="1"/>
    <row r="2756" s="5" customFormat="1" ht="13.35" customHeight="1"/>
    <row r="2757" s="5" customFormat="1" ht="13.35" customHeight="1"/>
    <row r="2758" s="5" customFormat="1" ht="13.35" customHeight="1"/>
    <row r="2759" s="5" customFormat="1" ht="13.35" customHeight="1"/>
    <row r="2760" s="5" customFormat="1" ht="13.35" customHeight="1"/>
    <row r="2761" s="5" customFormat="1" ht="13.35" customHeight="1"/>
    <row r="2762" s="5" customFormat="1" ht="13.35" customHeight="1"/>
    <row r="2763" s="5" customFormat="1" ht="13.35" customHeight="1"/>
    <row r="2764" s="5" customFormat="1" ht="13.35" customHeight="1"/>
    <row r="2765" s="5" customFormat="1" ht="13.35" customHeight="1"/>
    <row r="2766" s="5" customFormat="1" ht="13.35" customHeight="1"/>
    <row r="2767" s="5" customFormat="1" ht="13.35" customHeight="1"/>
    <row r="2768" s="5" customFormat="1" ht="13.35" customHeight="1"/>
    <row r="2769" s="5" customFormat="1" ht="13.35" customHeight="1"/>
    <row r="2770" s="5" customFormat="1" ht="13.35" customHeight="1"/>
    <row r="2771" s="5" customFormat="1" ht="13.35" customHeight="1"/>
    <row r="2772" s="5" customFormat="1" ht="13.35" customHeight="1"/>
    <row r="2773" s="5" customFormat="1" ht="13.35" customHeight="1"/>
    <row r="2774" s="5" customFormat="1" ht="13.35" customHeight="1"/>
    <row r="2775" s="5" customFormat="1" ht="13.35" customHeight="1"/>
    <row r="2776" s="5" customFormat="1" ht="13.35" customHeight="1"/>
    <row r="2777" s="5" customFormat="1" ht="13.35" customHeight="1"/>
    <row r="2778" s="5" customFormat="1" ht="13.35" customHeight="1"/>
    <row r="2779" s="5" customFormat="1" ht="13.35" customHeight="1"/>
    <row r="2780" s="5" customFormat="1" ht="13.35" customHeight="1"/>
    <row r="2781" s="5" customFormat="1" ht="13.35" customHeight="1"/>
    <row r="2782" s="5" customFormat="1" ht="13.35" customHeight="1"/>
    <row r="2783" s="5" customFormat="1" ht="13.35" customHeight="1"/>
    <row r="2784" s="5" customFormat="1" ht="13.35" customHeight="1"/>
    <row r="2785" s="5" customFormat="1" ht="13.35" customHeight="1"/>
    <row r="2786" s="5" customFormat="1" ht="13.35" customHeight="1"/>
    <row r="2787" s="5" customFormat="1" ht="13.35" customHeight="1"/>
    <row r="2788" s="5" customFormat="1" ht="13.35" customHeight="1"/>
    <row r="2789" s="5" customFormat="1" ht="13.35" customHeight="1"/>
    <row r="2790" s="5" customFormat="1" ht="13.35" customHeight="1"/>
    <row r="2791" s="5" customFormat="1" ht="13.35" customHeight="1"/>
    <row r="2792" s="5" customFormat="1" ht="13.35" customHeight="1"/>
    <row r="2793" s="5" customFormat="1" ht="13.35" customHeight="1"/>
    <row r="2794" s="5" customFormat="1" ht="13.35" customHeight="1"/>
    <row r="2795" s="5" customFormat="1" ht="13.35" customHeight="1"/>
    <row r="2796" s="5" customFormat="1" ht="13.35" customHeight="1"/>
    <row r="2797" s="5" customFormat="1" ht="13.35" customHeight="1"/>
    <row r="2798" s="5" customFormat="1" ht="13.35" customHeight="1"/>
    <row r="2799" s="5" customFormat="1" ht="13.35" customHeight="1"/>
    <row r="2800" s="5" customFormat="1" ht="13.35" customHeight="1"/>
    <row r="2801" s="5" customFormat="1" ht="13.35" customHeight="1"/>
    <row r="2802" s="5" customFormat="1" ht="13.35" customHeight="1"/>
    <row r="2803" s="5" customFormat="1" ht="13.35" customHeight="1"/>
    <row r="2804" s="5" customFormat="1" ht="13.35" customHeight="1"/>
    <row r="2805" s="5" customFormat="1" ht="13.35" customHeight="1"/>
    <row r="2806" s="5" customFormat="1" ht="13.35" customHeight="1"/>
    <row r="2807" s="5" customFormat="1" ht="13.35" customHeight="1"/>
    <row r="2808" s="5" customFormat="1" ht="13.35" customHeight="1"/>
    <row r="2809" s="5" customFormat="1" ht="13.35" customHeight="1"/>
    <row r="2810" s="5" customFormat="1" ht="13.35" customHeight="1"/>
    <row r="2811" s="5" customFormat="1" ht="13.35" customHeight="1"/>
    <row r="2812" s="5" customFormat="1" ht="13.35" customHeight="1"/>
    <row r="2813" s="5" customFormat="1" ht="13.35" customHeight="1"/>
    <row r="2814" s="5" customFormat="1" ht="13.35" customHeight="1"/>
    <row r="2815" s="5" customFormat="1" ht="13.35" customHeight="1"/>
    <row r="2816" s="5" customFormat="1" ht="13.35" customHeight="1"/>
    <row r="2817" s="5" customFormat="1" ht="13.35" customHeight="1"/>
    <row r="2818" s="5" customFormat="1" ht="13.35" customHeight="1"/>
    <row r="2819" s="5" customFormat="1" ht="13.35" customHeight="1"/>
    <row r="2820" s="5" customFormat="1" ht="13.35" customHeight="1"/>
    <row r="2821" s="5" customFormat="1" ht="13.35" customHeight="1"/>
    <row r="2822" s="5" customFormat="1" ht="13.35" customHeight="1"/>
    <row r="2823" s="5" customFormat="1" ht="13.35" customHeight="1"/>
    <row r="2824" s="5" customFormat="1" ht="13.35" customHeight="1"/>
    <row r="2825" s="5" customFormat="1" ht="13.35" customHeight="1"/>
    <row r="2826" s="5" customFormat="1" ht="13.35" customHeight="1"/>
    <row r="2827" s="5" customFormat="1" ht="13.35" customHeight="1"/>
    <row r="2828" s="5" customFormat="1" ht="13.35" customHeight="1"/>
    <row r="2829" s="5" customFormat="1" ht="13.35" customHeight="1"/>
    <row r="2830" s="5" customFormat="1" ht="13.35" customHeight="1"/>
    <row r="2831" s="5" customFormat="1" ht="13.35" customHeight="1"/>
    <row r="2832" s="5" customFormat="1" ht="13.35" customHeight="1"/>
    <row r="2833" s="5" customFormat="1" ht="13.35" customHeight="1"/>
    <row r="2834" s="5" customFormat="1" ht="13.35" customHeight="1"/>
    <row r="2835" s="5" customFormat="1" ht="13.35" customHeight="1"/>
    <row r="2836" s="5" customFormat="1" ht="13.35" customHeight="1"/>
    <row r="2837" s="5" customFormat="1" ht="13.35" customHeight="1"/>
    <row r="2838" s="5" customFormat="1" ht="13.35" customHeight="1"/>
    <row r="2839" s="5" customFormat="1" ht="13.35" customHeight="1"/>
    <row r="2840" s="5" customFormat="1" ht="13.35" customHeight="1"/>
    <row r="2841" s="5" customFormat="1" ht="13.35" customHeight="1"/>
    <row r="2842" s="5" customFormat="1" ht="13.35" customHeight="1"/>
    <row r="2843" s="5" customFormat="1" ht="13.35" customHeight="1"/>
    <row r="2844" s="5" customFormat="1" ht="13.35" customHeight="1"/>
    <row r="2845" s="5" customFormat="1" ht="13.35" customHeight="1"/>
    <row r="2846" s="5" customFormat="1" ht="13.35" customHeight="1"/>
    <row r="2847" s="5" customFormat="1" ht="13.35" customHeight="1"/>
    <row r="2848" s="5" customFormat="1" ht="13.35" customHeight="1"/>
    <row r="2849" s="5" customFormat="1" ht="13.35" customHeight="1"/>
    <row r="2850" s="5" customFormat="1" ht="13.35" customHeight="1"/>
    <row r="2851" s="5" customFormat="1" ht="13.35" customHeight="1"/>
    <row r="2852" s="5" customFormat="1" ht="13.35" customHeight="1"/>
    <row r="2853" s="5" customFormat="1" ht="13.35" customHeight="1"/>
    <row r="2854" s="5" customFormat="1" ht="13.35" customHeight="1"/>
    <row r="2855" s="5" customFormat="1" ht="13.35" customHeight="1"/>
    <row r="2856" s="5" customFormat="1" ht="13.35" customHeight="1"/>
    <row r="2857" s="5" customFormat="1" ht="13.35" customHeight="1"/>
    <row r="2858" s="5" customFormat="1" ht="13.35" customHeight="1"/>
    <row r="2859" s="5" customFormat="1" ht="13.35" customHeight="1"/>
    <row r="2860" s="5" customFormat="1" ht="13.35" customHeight="1"/>
    <row r="2861" s="5" customFormat="1" ht="13.35" customHeight="1"/>
    <row r="2862" s="5" customFormat="1" ht="13.35" customHeight="1"/>
    <row r="2863" s="5" customFormat="1" ht="13.35" customHeight="1"/>
    <row r="2864" s="5" customFormat="1" ht="13.35" customHeight="1"/>
    <row r="2865" s="5" customFormat="1" ht="13.35" customHeight="1"/>
    <row r="2866" s="5" customFormat="1" ht="13.35" customHeight="1"/>
    <row r="2867" s="5" customFormat="1" ht="13.35" customHeight="1"/>
    <row r="2868" s="5" customFormat="1" ht="13.35" customHeight="1"/>
    <row r="2869" s="5" customFormat="1" ht="13.35" customHeight="1"/>
    <row r="2870" s="5" customFormat="1" ht="13.35" customHeight="1"/>
    <row r="2871" s="5" customFormat="1" ht="13.35" customHeight="1"/>
    <row r="2872" s="5" customFormat="1" ht="13.35" customHeight="1"/>
    <row r="2873" s="5" customFormat="1" ht="13.35" customHeight="1"/>
    <row r="2874" s="5" customFormat="1" ht="13.35" customHeight="1"/>
    <row r="2875" s="5" customFormat="1" ht="13.35" customHeight="1"/>
    <row r="2876" s="5" customFormat="1" ht="13.35" customHeight="1"/>
    <row r="2877" s="5" customFormat="1" ht="13.35" customHeight="1"/>
    <row r="2878" s="5" customFormat="1" ht="13.35" customHeight="1"/>
    <row r="2879" s="5" customFormat="1" ht="13.35" customHeight="1"/>
    <row r="2880" s="5" customFormat="1" ht="13.35" customHeight="1"/>
    <row r="2881" s="5" customFormat="1" ht="13.35" customHeight="1"/>
    <row r="2882" s="5" customFormat="1" ht="13.35" customHeight="1"/>
    <row r="2883" s="5" customFormat="1" ht="13.35" customHeight="1"/>
    <row r="2884" s="5" customFormat="1" ht="13.35" customHeight="1"/>
    <row r="2885" s="5" customFormat="1" ht="13.35" customHeight="1"/>
    <row r="2886" s="5" customFormat="1" ht="13.35" customHeight="1"/>
    <row r="2887" s="5" customFormat="1" ht="13.35" customHeight="1"/>
    <row r="2888" s="5" customFormat="1" ht="13.35" customHeight="1"/>
    <row r="2889" s="5" customFormat="1" ht="13.35" customHeight="1"/>
    <row r="2890" s="5" customFormat="1" ht="13.35" customHeight="1"/>
    <row r="2891" s="5" customFormat="1" ht="13.35" customHeight="1"/>
    <row r="2892" s="5" customFormat="1" ht="13.35" customHeight="1"/>
    <row r="2893" s="5" customFormat="1" ht="13.35" customHeight="1"/>
    <row r="2894" s="5" customFormat="1" ht="13.35" customHeight="1"/>
    <row r="2895" s="5" customFormat="1" ht="13.35" customHeight="1"/>
    <row r="2896" s="5" customFormat="1" ht="13.35" customHeight="1"/>
    <row r="2897" s="5" customFormat="1" ht="13.35" customHeight="1"/>
    <row r="2898" s="5" customFormat="1" ht="13.35" customHeight="1"/>
    <row r="2899" s="5" customFormat="1" ht="13.35" customHeight="1"/>
    <row r="2900" s="5" customFormat="1" ht="13.35" customHeight="1"/>
    <row r="2901" s="5" customFormat="1" ht="13.35" customHeight="1"/>
    <row r="2902" s="5" customFormat="1" ht="13.35" customHeight="1"/>
    <row r="2903" s="5" customFormat="1" ht="13.35" customHeight="1"/>
    <row r="2904" s="5" customFormat="1" ht="13.35" customHeight="1"/>
    <row r="2905" s="5" customFormat="1" ht="13.35" customHeight="1"/>
    <row r="2906" s="5" customFormat="1" ht="13.35" customHeight="1"/>
    <row r="2907" s="5" customFormat="1" ht="13.35" customHeight="1"/>
    <row r="2908" s="5" customFormat="1" ht="13.35" customHeight="1"/>
    <row r="2909" s="5" customFormat="1" ht="13.35" customHeight="1"/>
    <row r="2910" s="5" customFormat="1" ht="13.35" customHeight="1"/>
    <row r="2911" s="5" customFormat="1" ht="13.35" customHeight="1"/>
    <row r="2912" s="5" customFormat="1" ht="13.35" customHeight="1"/>
    <row r="2913" s="5" customFormat="1" ht="13.35" customHeight="1"/>
    <row r="2914" s="5" customFormat="1" ht="13.35" customHeight="1"/>
    <row r="2915" s="5" customFormat="1" ht="13.35" customHeight="1"/>
    <row r="2916" s="5" customFormat="1" ht="13.35" customHeight="1"/>
    <row r="2917" s="5" customFormat="1" ht="13.35" customHeight="1"/>
    <row r="2918" s="5" customFormat="1" ht="13.35" customHeight="1"/>
    <row r="2919" s="5" customFormat="1" ht="13.35" customHeight="1"/>
    <row r="2920" s="5" customFormat="1" ht="13.35" customHeight="1"/>
    <row r="2921" s="5" customFormat="1" ht="13.35" customHeight="1"/>
    <row r="2922" s="5" customFormat="1" ht="13.35" customHeight="1"/>
    <row r="2923" s="5" customFormat="1" ht="13.35" customHeight="1"/>
    <row r="2924" s="5" customFormat="1" ht="13.35" customHeight="1"/>
    <row r="2925" s="5" customFormat="1" ht="13.35" customHeight="1"/>
    <row r="2926" s="5" customFormat="1" ht="13.35" customHeight="1"/>
    <row r="2927" s="5" customFormat="1" ht="13.35" customHeight="1"/>
    <row r="2928" s="5" customFormat="1" ht="13.35" customHeight="1"/>
    <row r="2929" s="5" customFormat="1" ht="13.35" customHeight="1"/>
    <row r="2930" s="5" customFormat="1" ht="13.35" customHeight="1"/>
    <row r="2931" s="5" customFormat="1" ht="13.35" customHeight="1"/>
    <row r="2932" s="5" customFormat="1" ht="13.35" customHeight="1"/>
    <row r="2933" s="5" customFormat="1" ht="13.35" customHeight="1"/>
    <row r="2934" s="5" customFormat="1" ht="13.35" customHeight="1"/>
    <row r="2935" s="5" customFormat="1" ht="13.35" customHeight="1"/>
    <row r="2936" s="5" customFormat="1" ht="13.35" customHeight="1"/>
    <row r="2937" s="5" customFormat="1" ht="13.35" customHeight="1"/>
    <row r="2938" s="5" customFormat="1" ht="13.35" customHeight="1"/>
    <row r="2939" s="5" customFormat="1" ht="13.35" customHeight="1"/>
    <row r="2940" s="5" customFormat="1" ht="13.35" customHeight="1"/>
    <row r="2941" s="5" customFormat="1" ht="13.35" customHeight="1"/>
    <row r="2942" s="5" customFormat="1" ht="13.35" customHeight="1"/>
    <row r="2943" s="5" customFormat="1" ht="13.35" customHeight="1"/>
    <row r="2944" s="5" customFormat="1" ht="13.35" customHeight="1"/>
    <row r="2945" s="5" customFormat="1" ht="13.35" customHeight="1"/>
    <row r="2946" s="5" customFormat="1" ht="13.35" customHeight="1"/>
    <row r="2947" s="5" customFormat="1" ht="13.35" customHeight="1"/>
    <row r="2948" s="5" customFormat="1" ht="13.35" customHeight="1"/>
    <row r="2949" s="5" customFormat="1" ht="13.35" customHeight="1"/>
    <row r="2950" s="5" customFormat="1" ht="13.35" customHeight="1"/>
    <row r="2951" s="5" customFormat="1" ht="13.35" customHeight="1"/>
    <row r="2952" s="5" customFormat="1" ht="13.35" customHeight="1"/>
    <row r="2953" s="5" customFormat="1" ht="13.35" customHeight="1"/>
    <row r="2954" s="5" customFormat="1" ht="13.35" customHeight="1"/>
    <row r="2955" s="5" customFormat="1" ht="13.35" customHeight="1"/>
    <row r="2956" s="5" customFormat="1" ht="13.35" customHeight="1"/>
    <row r="2957" s="5" customFormat="1" ht="13.35" customHeight="1"/>
    <row r="2958" s="5" customFormat="1" ht="13.35" customHeight="1"/>
    <row r="2959" s="5" customFormat="1" ht="13.35" customHeight="1"/>
    <row r="2960" s="5" customFormat="1" ht="13.35" customHeight="1"/>
    <row r="2961" s="5" customFormat="1" ht="13.35" customHeight="1"/>
    <row r="2962" s="5" customFormat="1" ht="13.35" customHeight="1"/>
    <row r="2963" s="5" customFormat="1" ht="13.35" customHeight="1"/>
    <row r="2964" s="5" customFormat="1" ht="13.35" customHeight="1"/>
    <row r="2965" s="5" customFormat="1" ht="13.35" customHeight="1"/>
    <row r="2966" s="5" customFormat="1" ht="13.35" customHeight="1"/>
    <row r="2967" s="5" customFormat="1" ht="13.35" customHeight="1"/>
    <row r="2968" s="5" customFormat="1" ht="13.35" customHeight="1"/>
    <row r="2969" s="5" customFormat="1" ht="13.35" customHeight="1"/>
    <row r="2970" s="5" customFormat="1" ht="13.35" customHeight="1"/>
    <row r="2971" s="5" customFormat="1" ht="13.35" customHeight="1"/>
    <row r="2972" s="5" customFormat="1" ht="13.35" customHeight="1"/>
    <row r="2973" s="5" customFormat="1" ht="13.35" customHeight="1"/>
    <row r="2974" s="5" customFormat="1" ht="13.35" customHeight="1"/>
    <row r="2975" s="5" customFormat="1" ht="13.35" customHeight="1"/>
    <row r="2976" s="5" customFormat="1" ht="13.35" customHeight="1"/>
    <row r="2977" s="5" customFormat="1" ht="13.35" customHeight="1"/>
    <row r="2978" s="5" customFormat="1" ht="13.35" customHeight="1"/>
    <row r="2979" s="5" customFormat="1" ht="13.35" customHeight="1"/>
    <row r="2980" s="5" customFormat="1" ht="13.35" customHeight="1"/>
    <row r="2981" s="5" customFormat="1" ht="13.35" customHeight="1"/>
    <row r="2982" s="5" customFormat="1" ht="13.35" customHeight="1"/>
    <row r="2983" s="5" customFormat="1" ht="13.35" customHeight="1"/>
    <row r="2984" s="5" customFormat="1" ht="13.35" customHeight="1"/>
    <row r="2985" s="5" customFormat="1" ht="13.35" customHeight="1"/>
    <row r="2986" s="5" customFormat="1" ht="13.35" customHeight="1"/>
    <row r="2987" s="5" customFormat="1" ht="13.35" customHeight="1"/>
    <row r="2988" s="5" customFormat="1" ht="13.35" customHeight="1"/>
    <row r="2989" s="5" customFormat="1" ht="13.35" customHeight="1"/>
    <row r="2990" s="5" customFormat="1" ht="13.35" customHeight="1"/>
    <row r="2991" s="5" customFormat="1" ht="13.35" customHeight="1"/>
    <row r="2992" s="5" customFormat="1" ht="13.35" customHeight="1"/>
    <row r="2993" s="5" customFormat="1" ht="13.35" customHeight="1"/>
    <row r="2994" s="5" customFormat="1" ht="13.35" customHeight="1"/>
    <row r="2995" s="5" customFormat="1" ht="13.35" customHeight="1"/>
    <row r="2996" s="5" customFormat="1" ht="13.35" customHeight="1"/>
    <row r="2997" s="5" customFormat="1" ht="13.35" customHeight="1"/>
    <row r="2998" s="5" customFormat="1" ht="13.35" customHeight="1"/>
    <row r="2999" s="5" customFormat="1" ht="13.35" customHeight="1"/>
    <row r="3000" s="5" customFormat="1" ht="13.35" customHeight="1"/>
    <row r="3001" s="5" customFormat="1" ht="13.35" customHeight="1"/>
    <row r="3002" s="5" customFormat="1" ht="13.35" customHeight="1"/>
    <row r="3003" s="5" customFormat="1" ht="13.35" customHeight="1"/>
    <row r="3004" s="5" customFormat="1" ht="13.35" customHeight="1"/>
    <row r="3005" s="5" customFormat="1" ht="13.35" customHeight="1"/>
    <row r="3006" s="5" customFormat="1" ht="13.35" customHeight="1"/>
    <row r="3007" s="5" customFormat="1" ht="13.35" customHeight="1"/>
    <row r="3008" s="5" customFormat="1" ht="13.35" customHeight="1"/>
    <row r="3009" s="5" customFormat="1" ht="13.35" customHeight="1"/>
    <row r="3010" s="5" customFormat="1" ht="13.35" customHeight="1"/>
    <row r="3011" s="5" customFormat="1" ht="13.35" customHeight="1"/>
    <row r="3012" s="5" customFormat="1" ht="13.35" customHeight="1"/>
    <row r="3013" s="5" customFormat="1" ht="13.35" customHeight="1"/>
    <row r="3014" s="5" customFormat="1" ht="13.35" customHeight="1"/>
    <row r="3015" s="5" customFormat="1" ht="13.35" customHeight="1"/>
    <row r="3016" s="5" customFormat="1" ht="13.35" customHeight="1"/>
    <row r="3017" s="5" customFormat="1" ht="13.35" customHeight="1"/>
    <row r="3018" s="5" customFormat="1" ht="13.35" customHeight="1"/>
    <row r="3019" s="5" customFormat="1" ht="13.35" customHeight="1"/>
    <row r="3020" s="5" customFormat="1" ht="13.35" customHeight="1"/>
    <row r="3021" s="5" customFormat="1" ht="13.35" customHeight="1"/>
    <row r="3022" s="5" customFormat="1" ht="13.35" customHeight="1"/>
    <row r="3023" s="5" customFormat="1" ht="13.35" customHeight="1"/>
    <row r="3024" s="5" customFormat="1" ht="13.35" customHeight="1"/>
    <row r="3025" s="5" customFormat="1" ht="13.35" customHeight="1"/>
    <row r="3026" s="5" customFormat="1" ht="13.35" customHeight="1"/>
    <row r="3027" s="5" customFormat="1" ht="13.35" customHeight="1"/>
    <row r="3028" s="5" customFormat="1" ht="13.35" customHeight="1"/>
    <row r="3029" s="5" customFormat="1" ht="13.35" customHeight="1"/>
    <row r="3030" s="5" customFormat="1" ht="13.35" customHeight="1"/>
    <row r="3031" s="5" customFormat="1" ht="13.35" customHeight="1"/>
    <row r="3032" s="5" customFormat="1" ht="13.35" customHeight="1"/>
    <row r="3033" s="5" customFormat="1" ht="13.35" customHeight="1"/>
    <row r="3034" s="5" customFormat="1" ht="13.35" customHeight="1"/>
    <row r="3035" s="5" customFormat="1" ht="13.35" customHeight="1"/>
    <row r="3036" s="5" customFormat="1" ht="13.35" customHeight="1"/>
    <row r="3037" s="5" customFormat="1" ht="13.35" customHeight="1"/>
    <row r="3038" s="5" customFormat="1" ht="13.35" customHeight="1"/>
    <row r="3039" s="5" customFormat="1" ht="13.35" customHeight="1"/>
    <row r="3040" s="5" customFormat="1" ht="13.35" customHeight="1"/>
    <row r="3041" s="5" customFormat="1" ht="13.35" customHeight="1"/>
    <row r="3042" s="5" customFormat="1" ht="13.35" customHeight="1"/>
    <row r="3043" s="5" customFormat="1" ht="13.35" customHeight="1"/>
    <row r="3044" s="5" customFormat="1" ht="13.35" customHeight="1"/>
    <row r="3045" s="5" customFormat="1" ht="13.35" customHeight="1"/>
    <row r="3046" s="5" customFormat="1" ht="13.35" customHeight="1"/>
    <row r="3047" s="5" customFormat="1" ht="13.35" customHeight="1"/>
    <row r="3048" s="5" customFormat="1" ht="13.35" customHeight="1"/>
    <row r="3049" s="5" customFormat="1" ht="13.35" customHeight="1"/>
    <row r="3050" s="5" customFormat="1" ht="13.35" customHeight="1"/>
    <row r="3051" s="5" customFormat="1" ht="13.35" customHeight="1"/>
    <row r="3052" s="5" customFormat="1" ht="13.35" customHeight="1"/>
    <row r="3053" s="5" customFormat="1" ht="13.35" customHeight="1"/>
    <row r="3054" s="5" customFormat="1" ht="13.35" customHeight="1"/>
    <row r="3055" s="5" customFormat="1" ht="13.35" customHeight="1"/>
    <row r="3056" s="5" customFormat="1" ht="13.35" customHeight="1"/>
    <row r="3057" s="5" customFormat="1" ht="13.35" customHeight="1"/>
    <row r="3058" s="5" customFormat="1" ht="13.35" customHeight="1"/>
    <row r="3059" s="5" customFormat="1" ht="13.35" customHeight="1"/>
    <row r="3060" s="5" customFormat="1" ht="13.35" customHeight="1"/>
    <row r="3061" s="5" customFormat="1" ht="13.35" customHeight="1"/>
    <row r="3062" s="5" customFormat="1" ht="13.35" customHeight="1"/>
    <row r="3063" s="5" customFormat="1" ht="13.35" customHeight="1"/>
    <row r="3064" s="5" customFormat="1" ht="13.35" customHeight="1"/>
    <row r="3065" s="5" customFormat="1" ht="13.35" customHeight="1"/>
    <row r="3066" s="5" customFormat="1" ht="13.35" customHeight="1"/>
    <row r="3067" s="5" customFormat="1" ht="13.35" customHeight="1"/>
    <row r="3068" s="5" customFormat="1" ht="13.35" customHeight="1"/>
    <row r="3069" s="5" customFormat="1" ht="13.35" customHeight="1"/>
    <row r="3070" s="5" customFormat="1" ht="13.35" customHeight="1"/>
    <row r="3071" s="5" customFormat="1" ht="13.35" customHeight="1"/>
    <row r="3072" s="5" customFormat="1" ht="13.35" customHeight="1"/>
    <row r="3073" s="5" customFormat="1" ht="13.35" customHeight="1"/>
    <row r="3074" s="5" customFormat="1" ht="13.35" customHeight="1"/>
    <row r="3075" s="5" customFormat="1" ht="13.35" customHeight="1"/>
    <row r="3076" s="5" customFormat="1" ht="13.35" customHeight="1"/>
    <row r="3077" s="5" customFormat="1" ht="13.35" customHeight="1"/>
    <row r="3078" s="5" customFormat="1" ht="13.35" customHeight="1"/>
    <row r="3079" s="5" customFormat="1" ht="13.35" customHeight="1"/>
    <row r="3080" s="5" customFormat="1" ht="13.35" customHeight="1"/>
    <row r="3081" s="5" customFormat="1" ht="13.35" customHeight="1"/>
    <row r="3082" s="5" customFormat="1" ht="13.35" customHeight="1"/>
    <row r="3083" s="5" customFormat="1" ht="13.35" customHeight="1"/>
    <row r="3084" s="5" customFormat="1" ht="13.35" customHeight="1"/>
    <row r="3085" s="5" customFormat="1" ht="13.35" customHeight="1"/>
    <row r="3086" s="5" customFormat="1" ht="13.35" customHeight="1"/>
    <row r="3087" s="5" customFormat="1" ht="13.35" customHeight="1"/>
    <row r="3088" s="5" customFormat="1" ht="13.35" customHeight="1"/>
    <row r="3089" s="5" customFormat="1" ht="13.35" customHeight="1"/>
    <row r="3090" s="5" customFormat="1" ht="13.35" customHeight="1"/>
    <row r="3091" s="5" customFormat="1" ht="13.35" customHeight="1"/>
    <row r="3092" s="5" customFormat="1" ht="13.35" customHeight="1"/>
    <row r="3093" s="5" customFormat="1" ht="13.35" customHeight="1"/>
    <row r="3094" s="5" customFormat="1" ht="13.35" customHeight="1"/>
    <row r="3095" s="5" customFormat="1" ht="13.35" customHeight="1"/>
    <row r="3096" s="5" customFormat="1" ht="13.35" customHeight="1"/>
    <row r="3097" s="5" customFormat="1" ht="13.35" customHeight="1"/>
    <row r="3098" s="5" customFormat="1" ht="13.35" customHeight="1"/>
    <row r="3099" s="5" customFormat="1" ht="13.35" customHeight="1"/>
    <row r="3100" s="5" customFormat="1" ht="13.35" customHeight="1"/>
    <row r="3101" s="5" customFormat="1" ht="13.35" customHeight="1"/>
    <row r="3102" s="5" customFormat="1" ht="13.35" customHeight="1"/>
    <row r="3103" s="5" customFormat="1" ht="13.35" customHeight="1"/>
    <row r="3104" s="5" customFormat="1" ht="13.35" customHeight="1"/>
    <row r="3105" s="5" customFormat="1" ht="13.35" customHeight="1"/>
    <row r="3106" s="5" customFormat="1" ht="13.35" customHeight="1"/>
    <row r="3107" s="5" customFormat="1" ht="13.35" customHeight="1"/>
    <row r="3108" s="5" customFormat="1" ht="13.35" customHeight="1"/>
    <row r="3109" s="5" customFormat="1" ht="13.35" customHeight="1"/>
    <row r="3110" s="5" customFormat="1" ht="13.35" customHeight="1"/>
    <row r="3111" s="5" customFormat="1" ht="13.35" customHeight="1"/>
    <row r="3112" s="5" customFormat="1" ht="13.35" customHeight="1"/>
    <row r="3113" s="5" customFormat="1" ht="13.35" customHeight="1"/>
    <row r="3114" s="5" customFormat="1" ht="13.35" customHeight="1"/>
    <row r="3115" s="5" customFormat="1" ht="13.35" customHeight="1"/>
    <row r="3116" s="5" customFormat="1" ht="13.35" customHeight="1"/>
    <row r="3117" s="5" customFormat="1" ht="13.35" customHeight="1"/>
    <row r="3118" s="5" customFormat="1" ht="13.35" customHeight="1"/>
    <row r="3119" s="5" customFormat="1" ht="13.35" customHeight="1"/>
    <row r="3120" s="5" customFormat="1" ht="13.35" customHeight="1"/>
    <row r="3121" s="5" customFormat="1" ht="13.35" customHeight="1"/>
    <row r="3122" s="5" customFormat="1" ht="13.35" customHeight="1"/>
    <row r="3123" s="5" customFormat="1" ht="13.35" customHeight="1"/>
    <row r="3124" s="5" customFormat="1" ht="13.35" customHeight="1"/>
    <row r="3125" s="5" customFormat="1" ht="13.35" customHeight="1"/>
    <row r="3126" s="5" customFormat="1" ht="13.35" customHeight="1"/>
    <row r="3127" s="5" customFormat="1" ht="13.35" customHeight="1"/>
    <row r="3128" s="5" customFormat="1" ht="13.35" customHeight="1"/>
    <row r="3129" s="5" customFormat="1" ht="13.35" customHeight="1"/>
    <row r="3130" s="5" customFormat="1" ht="13.35" customHeight="1"/>
    <row r="3131" s="5" customFormat="1" ht="13.35" customHeight="1"/>
    <row r="3132" s="5" customFormat="1" ht="13.35" customHeight="1"/>
    <row r="3133" s="5" customFormat="1" ht="13.35" customHeight="1"/>
    <row r="3134" s="5" customFormat="1" ht="13.35" customHeight="1"/>
    <row r="3135" s="5" customFormat="1" ht="13.35" customHeight="1"/>
    <row r="3136" s="5" customFormat="1" ht="13.35" customHeight="1"/>
    <row r="3137" s="5" customFormat="1" ht="13.35" customHeight="1"/>
    <row r="3138" s="5" customFormat="1" ht="13.35" customHeight="1"/>
    <row r="3139" s="5" customFormat="1" ht="13.35" customHeight="1"/>
    <row r="3140" s="5" customFormat="1" ht="13.35" customHeight="1"/>
    <row r="3141" s="5" customFormat="1" ht="13.35" customHeight="1"/>
    <row r="3142" s="5" customFormat="1" ht="13.35" customHeight="1"/>
    <row r="3143" s="5" customFormat="1" ht="13.35" customHeight="1"/>
    <row r="3144" s="5" customFormat="1" ht="13.35" customHeight="1"/>
    <row r="3145" s="5" customFormat="1" ht="13.35" customHeight="1"/>
    <row r="3146" s="5" customFormat="1" ht="13.35" customHeight="1"/>
    <row r="3147" s="5" customFormat="1" ht="13.35" customHeight="1"/>
    <row r="3148" s="5" customFormat="1" ht="13.35" customHeight="1"/>
    <row r="3149" s="5" customFormat="1" ht="13.35" customHeight="1"/>
    <row r="3150" s="5" customFormat="1" ht="13.35" customHeight="1"/>
    <row r="3151" s="5" customFormat="1" ht="13.35" customHeight="1"/>
    <row r="3152" s="5" customFormat="1" ht="13.35" customHeight="1"/>
    <row r="3153" s="5" customFormat="1" ht="13.35" customHeight="1"/>
    <row r="3154" s="5" customFormat="1" ht="13.35" customHeight="1"/>
    <row r="3155" s="5" customFormat="1" ht="13.35" customHeight="1"/>
    <row r="3156" s="5" customFormat="1" ht="13.35" customHeight="1"/>
    <row r="3157" s="5" customFormat="1" ht="13.35" customHeight="1"/>
    <row r="3158" s="5" customFormat="1" ht="13.35" customHeight="1"/>
    <row r="3159" s="5" customFormat="1" ht="13.35" customHeight="1"/>
    <row r="3160" s="5" customFormat="1" ht="13.35" customHeight="1"/>
    <row r="3161" s="5" customFormat="1" ht="13.35" customHeight="1"/>
    <row r="3162" s="5" customFormat="1" ht="13.35" customHeight="1"/>
    <row r="3163" s="5" customFormat="1" ht="13.35" customHeight="1"/>
    <row r="3164" s="5" customFormat="1" ht="13.35" customHeight="1"/>
    <row r="3165" s="5" customFormat="1" ht="13.35" customHeight="1"/>
    <row r="3166" s="5" customFormat="1" ht="13.35" customHeight="1"/>
    <row r="3167" s="5" customFormat="1" ht="13.35" customHeight="1"/>
    <row r="3168" s="5" customFormat="1" ht="13.35" customHeight="1"/>
    <row r="3169" s="5" customFormat="1" ht="13.35" customHeight="1"/>
    <row r="3170" s="5" customFormat="1" ht="13.35" customHeight="1"/>
    <row r="3171" s="5" customFormat="1" ht="13.35" customHeight="1"/>
    <row r="3172" s="5" customFormat="1" ht="13.35" customHeight="1"/>
    <row r="3173" s="5" customFormat="1" ht="13.35" customHeight="1"/>
    <row r="3174" s="5" customFormat="1" ht="13.35" customHeight="1"/>
    <row r="3175" s="5" customFormat="1" ht="13.35" customHeight="1"/>
    <row r="3176" s="5" customFormat="1" ht="13.35" customHeight="1"/>
    <row r="3177" s="5" customFormat="1" ht="13.35" customHeight="1"/>
    <row r="3178" s="5" customFormat="1" ht="13.35" customHeight="1"/>
    <row r="3179" s="5" customFormat="1" ht="13.35" customHeight="1"/>
    <row r="3180" s="5" customFormat="1" ht="13.35" customHeight="1"/>
    <row r="3181" s="5" customFormat="1" ht="13.35" customHeight="1"/>
    <row r="3182" s="5" customFormat="1" ht="13.35" customHeight="1"/>
    <row r="3183" s="5" customFormat="1" ht="13.35" customHeight="1"/>
    <row r="3184" s="5" customFormat="1" ht="13.35" customHeight="1"/>
    <row r="3185" s="5" customFormat="1" ht="13.35" customHeight="1"/>
    <row r="3186" s="5" customFormat="1" ht="13.35" customHeight="1"/>
    <row r="3187" s="5" customFormat="1" ht="13.35" customHeight="1"/>
    <row r="3188" s="5" customFormat="1" ht="13.35" customHeight="1"/>
    <row r="3189" s="5" customFormat="1" ht="13.35" customHeight="1"/>
    <row r="3190" s="5" customFormat="1" ht="13.35" customHeight="1"/>
    <row r="3191" s="5" customFormat="1" ht="13.35" customHeight="1"/>
    <row r="3192" s="5" customFormat="1" ht="13.35" customHeight="1"/>
    <row r="3193" s="5" customFormat="1" ht="13.35" customHeight="1"/>
    <row r="3194" s="5" customFormat="1" ht="13.35" customHeight="1"/>
    <row r="3195" s="5" customFormat="1" ht="13.35" customHeight="1"/>
    <row r="3196" s="5" customFormat="1" ht="13.35" customHeight="1"/>
    <row r="3197" s="5" customFormat="1" ht="13.35" customHeight="1"/>
    <row r="3198" s="5" customFormat="1" ht="13.35" customHeight="1"/>
    <row r="3199" s="5" customFormat="1" ht="13.35" customHeight="1"/>
    <row r="3200" s="5" customFormat="1" ht="13.35" customHeight="1"/>
    <row r="3201" s="5" customFormat="1" ht="13.35" customHeight="1"/>
    <row r="3202" s="5" customFormat="1" ht="13.35" customHeight="1"/>
    <row r="3203" s="5" customFormat="1" ht="13.35" customHeight="1"/>
    <row r="3204" s="5" customFormat="1" ht="13.35" customHeight="1"/>
    <row r="3205" s="5" customFormat="1" ht="13.35" customHeight="1"/>
    <row r="3206" s="5" customFormat="1" ht="13.35" customHeight="1"/>
    <row r="3207" s="5" customFormat="1" ht="13.35" customHeight="1"/>
    <row r="3208" s="5" customFormat="1" ht="13.35" customHeight="1"/>
    <row r="3209" s="5" customFormat="1" ht="13.35" customHeight="1"/>
    <row r="3210" s="5" customFormat="1" ht="13.35" customHeight="1"/>
    <row r="3211" s="5" customFormat="1" ht="13.35" customHeight="1"/>
    <row r="3212" s="5" customFormat="1" ht="13.35" customHeight="1"/>
    <row r="3213" s="5" customFormat="1" ht="13.35" customHeight="1"/>
    <row r="3214" s="5" customFormat="1" ht="13.35" customHeight="1"/>
    <row r="3215" s="5" customFormat="1" ht="13.35" customHeight="1"/>
    <row r="3216" s="5" customFormat="1" ht="13.35" customHeight="1"/>
    <row r="3217" s="5" customFormat="1" ht="13.35" customHeight="1"/>
    <row r="3218" s="5" customFormat="1" ht="13.35" customHeight="1"/>
    <row r="3219" s="5" customFormat="1" ht="13.35" customHeight="1"/>
    <row r="3220" s="5" customFormat="1" ht="13.35" customHeight="1"/>
    <row r="3221" s="5" customFormat="1" ht="13.35" customHeight="1"/>
    <row r="3222" s="5" customFormat="1" ht="13.35" customHeight="1"/>
    <row r="3223" s="5" customFormat="1" ht="13.35" customHeight="1"/>
    <row r="3224" s="5" customFormat="1" ht="13.35" customHeight="1"/>
    <row r="3225" s="5" customFormat="1" ht="13.35" customHeight="1"/>
    <row r="3226" s="5" customFormat="1" ht="13.35" customHeight="1"/>
    <row r="3227" s="5" customFormat="1" ht="13.35" customHeight="1"/>
    <row r="3228" s="5" customFormat="1" ht="13.35" customHeight="1"/>
    <row r="3229" s="5" customFormat="1" ht="13.35" customHeight="1"/>
    <row r="3230" s="5" customFormat="1" ht="13.35" customHeight="1"/>
    <row r="3231" s="5" customFormat="1" ht="13.35" customHeight="1"/>
    <row r="3232" s="5" customFormat="1" ht="13.35" customHeight="1"/>
    <row r="3233" s="5" customFormat="1" ht="13.35" customHeight="1"/>
    <row r="3234" s="5" customFormat="1" ht="13.35" customHeight="1"/>
    <row r="3235" s="5" customFormat="1" ht="13.35" customHeight="1"/>
    <row r="3236" s="5" customFormat="1" ht="13.35" customHeight="1"/>
    <row r="3237" s="5" customFormat="1" ht="13.35" customHeight="1"/>
    <row r="3238" s="5" customFormat="1" ht="13.35" customHeight="1"/>
    <row r="3239" s="5" customFormat="1" ht="13.35" customHeight="1"/>
    <row r="3240" s="5" customFormat="1" ht="13.35" customHeight="1"/>
    <row r="3241" s="5" customFormat="1" ht="13.35" customHeight="1"/>
    <row r="3242" s="5" customFormat="1" ht="13.35" customHeight="1"/>
    <row r="3243" s="5" customFormat="1" ht="13.35" customHeight="1"/>
    <row r="3244" s="5" customFormat="1" ht="13.35" customHeight="1"/>
    <row r="3245" s="5" customFormat="1" ht="13.35" customHeight="1"/>
    <row r="3246" s="5" customFormat="1" ht="13.35" customHeight="1"/>
    <row r="3247" s="5" customFormat="1" ht="13.35" customHeight="1"/>
    <row r="3248" s="5" customFormat="1" ht="13.35" customHeight="1"/>
    <row r="3249" s="5" customFormat="1" ht="13.35" customHeight="1"/>
    <row r="3250" s="5" customFormat="1" ht="13.35" customHeight="1"/>
    <row r="3251" s="5" customFormat="1" ht="13.35" customHeight="1"/>
    <row r="3252" s="5" customFormat="1" ht="13.35" customHeight="1"/>
    <row r="3253" s="5" customFormat="1" ht="13.35" customHeight="1"/>
    <row r="3254" s="5" customFormat="1" ht="13.35" customHeight="1"/>
    <row r="3255" s="5" customFormat="1" ht="13.35" customHeight="1"/>
    <row r="3256" s="5" customFormat="1" ht="13.35" customHeight="1"/>
    <row r="3257" s="5" customFormat="1" ht="13.35" customHeight="1"/>
    <row r="3258" s="5" customFormat="1" ht="13.35" customHeight="1"/>
    <row r="3259" s="5" customFormat="1" ht="13.35" customHeight="1"/>
    <row r="3260" s="5" customFormat="1" ht="13.35" customHeight="1"/>
    <row r="3261" s="5" customFormat="1" ht="13.35" customHeight="1"/>
    <row r="3262" s="5" customFormat="1" ht="13.35" customHeight="1"/>
    <row r="3263" s="5" customFormat="1" ht="13.35" customHeight="1"/>
    <row r="3264" s="5" customFormat="1" ht="13.35" customHeight="1"/>
    <row r="3265" s="5" customFormat="1" ht="13.35" customHeight="1"/>
    <row r="3266" s="5" customFormat="1" ht="13.35" customHeight="1"/>
    <row r="3267" s="5" customFormat="1" ht="13.35" customHeight="1"/>
    <row r="3268" s="5" customFormat="1" ht="13.35" customHeight="1"/>
    <row r="3269" s="5" customFormat="1" ht="13.35" customHeight="1"/>
    <row r="3270" s="5" customFormat="1" ht="13.35" customHeight="1"/>
    <row r="3271" s="5" customFormat="1" ht="13.35" customHeight="1"/>
    <row r="3272" s="5" customFormat="1" ht="13.35" customHeight="1"/>
    <row r="3273" s="5" customFormat="1" ht="13.35" customHeight="1"/>
    <row r="3274" s="5" customFormat="1" ht="13.35" customHeight="1"/>
    <row r="3275" s="5" customFormat="1" ht="13.35" customHeight="1"/>
    <row r="3276" s="5" customFormat="1" ht="13.35" customHeight="1"/>
    <row r="3277" s="5" customFormat="1" ht="13.35" customHeight="1"/>
    <row r="3278" s="5" customFormat="1" ht="13.35" customHeight="1"/>
  </sheetData>
  <hyperlinks>
    <hyperlink ref="D15" location="CONTENTS!A1" display="CONTENTS!A1"/>
    <hyperlink ref="D14"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C2:F50"/>
  <sheetViews>
    <sheetView showGridLines="0" topLeftCell="A22" zoomScaleNormal="100" workbookViewId="0">
      <selection activeCell="E50" sqref="E50"/>
    </sheetView>
  </sheetViews>
  <sheetFormatPr defaultColWidth="9.109375" defaultRowHeight="13.2"/>
  <cols>
    <col min="1" max="1" width="5.5546875" style="185" customWidth="1"/>
    <col min="2" max="2" width="4.6640625" style="185" customWidth="1"/>
    <col min="3" max="3" width="12.6640625" style="185" customWidth="1"/>
    <col min="4" max="4" width="3.33203125" style="185" customWidth="1"/>
    <col min="5" max="5" width="12.6640625" style="185" customWidth="1"/>
    <col min="6" max="6" width="37.33203125" style="185" customWidth="1"/>
    <col min="7" max="16384" width="9.109375" style="185"/>
  </cols>
  <sheetData>
    <row r="2" spans="3:6">
      <c r="C2" s="183"/>
      <c r="D2" s="183"/>
      <c r="E2" s="183"/>
      <c r="F2" s="184"/>
    </row>
    <row r="3" spans="3:6">
      <c r="C3" s="183" t="s">
        <v>162</v>
      </c>
      <c r="D3" s="183"/>
      <c r="E3" s="183"/>
      <c r="F3" s="184"/>
    </row>
    <row r="4" spans="3:6">
      <c r="C4" s="440" t="s">
        <v>36</v>
      </c>
      <c r="D4" s="441"/>
      <c r="E4" s="442"/>
      <c r="F4" s="186" t="s">
        <v>37</v>
      </c>
    </row>
    <row r="5" spans="3:6">
      <c r="C5" s="187">
        <v>0</v>
      </c>
      <c r="D5" s="188" t="s">
        <v>20</v>
      </c>
      <c r="E5" s="189">
        <v>600000</v>
      </c>
      <c r="F5" s="190" t="s">
        <v>38</v>
      </c>
    </row>
    <row r="6" spans="3:6">
      <c r="C6" s="191">
        <v>600001</v>
      </c>
      <c r="D6" s="192" t="s">
        <v>20</v>
      </c>
      <c r="E6" s="193">
        <v>1000000</v>
      </c>
      <c r="F6" s="190" t="s">
        <v>76</v>
      </c>
    </row>
    <row r="7" spans="3:6">
      <c r="C7" s="191">
        <v>1000000</v>
      </c>
      <c r="D7" s="192" t="s">
        <v>20</v>
      </c>
      <c r="E7" s="193">
        <v>1500000</v>
      </c>
      <c r="F7" s="190" t="s">
        <v>77</v>
      </c>
    </row>
    <row r="8" spans="3:6">
      <c r="C8" s="194">
        <v>1500001</v>
      </c>
      <c r="D8" s="195" t="s">
        <v>21</v>
      </c>
      <c r="E8" s="196"/>
      <c r="F8" s="197" t="s">
        <v>78</v>
      </c>
    </row>
    <row r="9" spans="3:6">
      <c r="C9" s="73" t="s">
        <v>79</v>
      </c>
      <c r="D9" s="73"/>
      <c r="E9" s="73"/>
    </row>
    <row r="11" spans="3:6">
      <c r="C11" s="198" t="s">
        <v>163</v>
      </c>
      <c r="D11" s="198"/>
      <c r="E11" s="198"/>
      <c r="F11" s="184"/>
    </row>
    <row r="12" spans="3:6">
      <c r="C12" s="440" t="s">
        <v>36</v>
      </c>
      <c r="D12" s="441"/>
      <c r="E12" s="442"/>
      <c r="F12" s="186" t="s">
        <v>37</v>
      </c>
    </row>
    <row r="13" spans="3:6">
      <c r="C13" s="187">
        <v>0</v>
      </c>
      <c r="D13" s="188" t="s">
        <v>20</v>
      </c>
      <c r="E13" s="189">
        <v>750000</v>
      </c>
      <c r="F13" s="199" t="s">
        <v>38</v>
      </c>
    </row>
    <row r="14" spans="3:6">
      <c r="C14" s="191">
        <v>750001</v>
      </c>
      <c r="D14" s="192" t="s">
        <v>20</v>
      </c>
      <c r="E14" s="193">
        <v>1250000</v>
      </c>
      <c r="F14" s="190" t="s">
        <v>39</v>
      </c>
    </row>
    <row r="15" spans="3:6">
      <c r="C15" s="191">
        <v>1250001</v>
      </c>
      <c r="D15" s="192" t="s">
        <v>20</v>
      </c>
      <c r="E15" s="193">
        <v>1750000</v>
      </c>
      <c r="F15" s="190" t="s">
        <v>40</v>
      </c>
    </row>
    <row r="16" spans="3:6">
      <c r="C16" s="191">
        <v>1750001</v>
      </c>
      <c r="D16" s="192" t="s">
        <v>20</v>
      </c>
      <c r="E16" s="193">
        <v>2250000</v>
      </c>
      <c r="F16" s="190" t="s">
        <v>41</v>
      </c>
    </row>
    <row r="17" spans="3:6">
      <c r="C17" s="194">
        <v>2250001</v>
      </c>
      <c r="D17" s="195" t="s">
        <v>21</v>
      </c>
      <c r="E17" s="196"/>
      <c r="F17" s="197" t="s">
        <v>42</v>
      </c>
    </row>
    <row r="18" spans="3:6">
      <c r="C18" s="73" t="s">
        <v>43</v>
      </c>
      <c r="D18" s="73"/>
      <c r="E18" s="73"/>
    </row>
    <row r="20" spans="3:6">
      <c r="C20" s="198" t="s">
        <v>164</v>
      </c>
      <c r="D20" s="198"/>
      <c r="E20" s="198"/>
      <c r="F20" s="184"/>
    </row>
    <row r="21" spans="3:6">
      <c r="C21" s="440" t="s">
        <v>36</v>
      </c>
      <c r="D21" s="441"/>
      <c r="E21" s="442"/>
      <c r="F21" s="186" t="s">
        <v>37</v>
      </c>
    </row>
    <row r="22" spans="3:6">
      <c r="C22" s="187">
        <v>0</v>
      </c>
      <c r="D22" s="188" t="s">
        <v>20</v>
      </c>
      <c r="E22" s="189">
        <v>750000</v>
      </c>
      <c r="F22" s="199" t="s">
        <v>38</v>
      </c>
    </row>
    <row r="23" spans="3:6">
      <c r="C23" s="191">
        <v>750001</v>
      </c>
      <c r="D23" s="192" t="s">
        <v>20</v>
      </c>
      <c r="E23" s="193">
        <v>1250000</v>
      </c>
      <c r="F23" s="190" t="s">
        <v>39</v>
      </c>
    </row>
    <row r="24" spans="3:6">
      <c r="C24" s="191">
        <v>1250001</v>
      </c>
      <c r="D24" s="192" t="s">
        <v>20</v>
      </c>
      <c r="E24" s="193">
        <v>1750000</v>
      </c>
      <c r="F24" s="190" t="s">
        <v>40</v>
      </c>
    </row>
    <row r="25" spans="3:6">
      <c r="C25" s="191">
        <v>1750001</v>
      </c>
      <c r="D25" s="192" t="s">
        <v>20</v>
      </c>
      <c r="E25" s="193">
        <v>2250000</v>
      </c>
      <c r="F25" s="190" t="s">
        <v>41</v>
      </c>
    </row>
    <row r="26" spans="3:6">
      <c r="C26" s="191">
        <v>2250001</v>
      </c>
      <c r="D26" s="192" t="s">
        <v>20</v>
      </c>
      <c r="E26" s="193">
        <v>10000000</v>
      </c>
      <c r="F26" s="190" t="s">
        <v>42</v>
      </c>
    </row>
    <row r="27" spans="3:6">
      <c r="C27" s="194">
        <v>10000001</v>
      </c>
      <c r="D27" s="195" t="s">
        <v>21</v>
      </c>
      <c r="E27" s="200"/>
      <c r="F27" s="197" t="s">
        <v>44</v>
      </c>
    </row>
    <row r="28" spans="3:6">
      <c r="C28" s="73" t="s">
        <v>80</v>
      </c>
      <c r="D28" s="73"/>
      <c r="E28" s="73"/>
    </row>
    <row r="30" spans="3:6">
      <c r="C30" s="198" t="s">
        <v>165</v>
      </c>
      <c r="D30" s="198"/>
      <c r="E30" s="198"/>
      <c r="F30" s="184"/>
    </row>
    <row r="31" spans="3:6">
      <c r="C31" s="440" t="s">
        <v>36</v>
      </c>
      <c r="D31" s="441"/>
      <c r="E31" s="442"/>
      <c r="F31" s="186" t="s">
        <v>37</v>
      </c>
    </row>
    <row r="32" spans="3:6">
      <c r="C32" s="187">
        <v>0</v>
      </c>
      <c r="D32" s="188" t="s">
        <v>20</v>
      </c>
      <c r="E32" s="189">
        <v>900000</v>
      </c>
      <c r="F32" s="199" t="s">
        <v>38</v>
      </c>
    </row>
    <row r="33" spans="3:6">
      <c r="C33" s="191">
        <v>900001</v>
      </c>
      <c r="D33" s="192" t="s">
        <v>20</v>
      </c>
      <c r="E33" s="193">
        <v>1250000</v>
      </c>
      <c r="F33" s="190" t="s">
        <v>45</v>
      </c>
    </row>
    <row r="34" spans="3:6">
      <c r="C34" s="191">
        <v>1250001</v>
      </c>
      <c r="D34" s="192" t="s">
        <v>20</v>
      </c>
      <c r="E34" s="193">
        <v>1750000</v>
      </c>
      <c r="F34" s="190" t="s">
        <v>46</v>
      </c>
    </row>
    <row r="35" spans="3:6">
      <c r="C35" s="191">
        <v>1750001</v>
      </c>
      <c r="D35" s="192" t="s">
        <v>20</v>
      </c>
      <c r="E35" s="193">
        <v>2250000</v>
      </c>
      <c r="F35" s="190" t="s">
        <v>47</v>
      </c>
    </row>
    <row r="36" spans="3:6">
      <c r="C36" s="191">
        <v>2250001</v>
      </c>
      <c r="D36" s="192" t="s">
        <v>20</v>
      </c>
      <c r="E36" s="193">
        <v>10000000</v>
      </c>
      <c r="F36" s="190" t="s">
        <v>48</v>
      </c>
    </row>
    <row r="37" spans="3:6">
      <c r="C37" s="194">
        <v>10000001</v>
      </c>
      <c r="D37" s="195" t="s">
        <v>21</v>
      </c>
      <c r="E37" s="200"/>
      <c r="F37" s="197" t="s">
        <v>49</v>
      </c>
    </row>
    <row r="38" spans="3:6">
      <c r="C38" s="73" t="s">
        <v>121</v>
      </c>
      <c r="D38" s="73"/>
      <c r="E38" s="73"/>
    </row>
    <row r="39" spans="3:6">
      <c r="C39" s="73"/>
      <c r="D39" s="73"/>
      <c r="E39" s="73"/>
    </row>
    <row r="40" spans="3:6">
      <c r="C40" s="198" t="s">
        <v>166</v>
      </c>
    </row>
    <row r="41" spans="3:6">
      <c r="C41" s="443" t="s">
        <v>36</v>
      </c>
      <c r="D41" s="444"/>
      <c r="E41" s="445"/>
      <c r="F41" s="186" t="s">
        <v>37</v>
      </c>
    </row>
    <row r="42" spans="3:6">
      <c r="C42" s="201" t="s">
        <v>122</v>
      </c>
      <c r="D42" s="202"/>
      <c r="E42" s="202"/>
      <c r="F42" s="203" t="s">
        <v>123</v>
      </c>
    </row>
    <row r="43" spans="3:6">
      <c r="C43" s="204" t="s">
        <v>124</v>
      </c>
      <c r="D43" s="205"/>
      <c r="E43" s="205"/>
      <c r="F43" s="206" t="s">
        <v>125</v>
      </c>
    </row>
    <row r="44" spans="3:6">
      <c r="C44" s="204" t="s">
        <v>126</v>
      </c>
      <c r="D44" s="205"/>
      <c r="E44" s="205"/>
      <c r="F44" s="206" t="s">
        <v>127</v>
      </c>
    </row>
    <row r="45" spans="3:6">
      <c r="C45" s="204" t="s">
        <v>128</v>
      </c>
      <c r="D45" s="205"/>
      <c r="E45" s="205"/>
      <c r="F45" s="206" t="s">
        <v>129</v>
      </c>
    </row>
    <row r="46" spans="3:6">
      <c r="C46" s="204" t="s">
        <v>130</v>
      </c>
      <c r="D46" s="205"/>
      <c r="E46" s="205"/>
      <c r="F46" s="206" t="s">
        <v>131</v>
      </c>
    </row>
    <row r="47" spans="3:6">
      <c r="C47" s="207" t="s">
        <v>132</v>
      </c>
      <c r="D47" s="208"/>
      <c r="E47" s="208"/>
      <c r="F47" s="209" t="s">
        <v>133</v>
      </c>
    </row>
    <row r="48" spans="3:6">
      <c r="C48" s="73" t="s">
        <v>134</v>
      </c>
    </row>
    <row r="50" spans="5:5">
      <c r="E50" s="18" t="s">
        <v>9</v>
      </c>
    </row>
  </sheetData>
  <mergeCells count="5">
    <mergeCell ref="C4:E4"/>
    <mergeCell ref="C12:E12"/>
    <mergeCell ref="C21:E21"/>
    <mergeCell ref="C31:E31"/>
    <mergeCell ref="C41:E41"/>
  </mergeCells>
  <hyperlinks>
    <hyperlink ref="E50" location="CONTENTS!A1" display="CONTENTS!A1"/>
  </hyperlinks>
  <pageMargins left="0.7" right="0.7" top="0.75" bottom="0.75" header="0.3" footer="0.3"/>
  <pageSetup paperSize="9"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1"/>
  <sheetViews>
    <sheetView showGridLines="0" zoomScale="130" zoomScaleNormal="130" workbookViewId="0">
      <selection activeCell="C11" sqref="C11"/>
    </sheetView>
  </sheetViews>
  <sheetFormatPr defaultColWidth="9.109375" defaultRowHeight="14.4"/>
  <cols>
    <col min="1" max="1" width="1.6640625" style="175" customWidth="1"/>
    <col min="2" max="2" width="8.88671875" style="175" customWidth="1"/>
    <col min="3" max="3" width="9.44140625" style="175" customWidth="1"/>
    <col min="4" max="4" width="11.33203125" style="175" bestFit="1" customWidth="1"/>
    <col min="5" max="5" width="11.33203125" style="175" customWidth="1"/>
    <col min="6" max="6" width="9.88671875" style="175" customWidth="1"/>
    <col min="7" max="7" width="1.109375" style="175" customWidth="1"/>
    <col min="8" max="10" width="9.109375" style="175"/>
    <col min="11" max="11" width="8.6640625" style="175" bestFit="1" customWidth="1"/>
    <col min="12" max="12" width="30.109375" style="175" bestFit="1" customWidth="1"/>
    <col min="13" max="13" width="9.5546875" style="175" bestFit="1" customWidth="1"/>
    <col min="14" max="16384" width="9.109375" style="175"/>
  </cols>
  <sheetData>
    <row r="1" spans="2:9" ht="11.25" customHeight="1">
      <c r="B1" s="48" t="s">
        <v>143</v>
      </c>
      <c r="I1" s="252"/>
    </row>
    <row r="2" spans="2:9" ht="9" customHeight="1"/>
    <row r="3" spans="2:9" ht="21.6">
      <c r="B3" s="253" t="s">
        <v>81</v>
      </c>
      <c r="C3" s="253" t="s">
        <v>100</v>
      </c>
      <c r="D3" s="254" t="s">
        <v>102</v>
      </c>
      <c r="E3" s="254" t="s">
        <v>103</v>
      </c>
      <c r="F3" s="255" t="s">
        <v>104</v>
      </c>
    </row>
    <row r="4" spans="2:9" ht="12.9" customHeight="1">
      <c r="B4" s="78" t="s">
        <v>111</v>
      </c>
      <c r="C4" s="77">
        <v>262</v>
      </c>
      <c r="D4" s="82">
        <v>424</v>
      </c>
      <c r="E4" s="82">
        <v>154</v>
      </c>
      <c r="F4" s="80">
        <v>289</v>
      </c>
    </row>
    <row r="5" spans="2:9" ht="12.9" customHeight="1">
      <c r="B5" s="78" t="s">
        <v>110</v>
      </c>
      <c r="C5" s="77">
        <v>283</v>
      </c>
      <c r="D5" s="82">
        <v>463</v>
      </c>
      <c r="E5" s="82">
        <v>163</v>
      </c>
      <c r="F5" s="80">
        <v>313</v>
      </c>
    </row>
    <row r="6" spans="2:9" ht="12.9" customHeight="1">
      <c r="B6" s="78" t="s">
        <v>109</v>
      </c>
      <c r="C6" s="77">
        <v>321.8</v>
      </c>
      <c r="D6" s="82">
        <v>515</v>
      </c>
      <c r="E6" s="82">
        <v>193</v>
      </c>
      <c r="F6" s="80">
        <v>354</v>
      </c>
    </row>
    <row r="7" spans="2:9" ht="12.9" customHeight="1">
      <c r="B7" s="78" t="s">
        <v>135</v>
      </c>
      <c r="C7" s="77">
        <v>333.6</v>
      </c>
      <c r="D7" s="82">
        <v>537</v>
      </c>
      <c r="E7" s="82">
        <v>198</v>
      </c>
      <c r="F7" s="80">
        <v>367.5</v>
      </c>
    </row>
    <row r="8" spans="2:9" ht="12.75" customHeight="1">
      <c r="B8" s="76" t="s">
        <v>142</v>
      </c>
      <c r="C8" s="75">
        <v>349</v>
      </c>
      <c r="D8" s="74">
        <v>562</v>
      </c>
      <c r="E8" s="74">
        <v>207</v>
      </c>
      <c r="F8" s="79">
        <v>384.5</v>
      </c>
    </row>
    <row r="9" spans="2:9" ht="11.25" customHeight="1">
      <c r="B9" s="81" t="s">
        <v>82</v>
      </c>
      <c r="C9" s="82"/>
      <c r="D9" s="82"/>
      <c r="E9" s="82"/>
      <c r="F9" s="82"/>
    </row>
    <row r="10" spans="2:9">
      <c r="B10" s="256"/>
      <c r="C10" s="82"/>
      <c r="D10" s="82"/>
      <c r="E10" s="82"/>
      <c r="F10" s="82"/>
    </row>
    <row r="11" spans="2:9">
      <c r="C11" s="18" t="s">
        <v>9</v>
      </c>
    </row>
  </sheetData>
  <hyperlinks>
    <hyperlink ref="C11" location="CONTENTS!A1" display="CONTENTS!A1"/>
  </hyperlink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19"/>
  <sheetViews>
    <sheetView showGridLines="0" zoomScale="90" zoomScaleNormal="90" workbookViewId="0">
      <selection activeCell="D17" sqref="D17"/>
    </sheetView>
  </sheetViews>
  <sheetFormatPr defaultColWidth="9.109375" defaultRowHeight="14.4"/>
  <cols>
    <col min="1" max="1" width="9.109375" style="175"/>
    <col min="2" max="2" width="0.5546875" style="175" customWidth="1"/>
    <col min="3" max="3" width="39.5546875" style="175" customWidth="1"/>
    <col min="4" max="4" width="17.88671875" style="175" bestFit="1" customWidth="1"/>
    <col min="5" max="5" width="9.109375" style="175" bestFit="1" customWidth="1"/>
    <col min="6" max="6" width="11" style="175" bestFit="1" customWidth="1"/>
    <col min="7" max="7" width="9.109375" style="175" bestFit="1" customWidth="1"/>
    <col min="8" max="8" width="11" style="175" bestFit="1" customWidth="1"/>
    <col min="9" max="9" width="9.109375" style="175" bestFit="1" customWidth="1"/>
    <col min="10" max="10" width="10.33203125" style="175" bestFit="1" customWidth="1"/>
    <col min="11" max="16384" width="9.109375" style="175"/>
  </cols>
  <sheetData>
    <row r="2" spans="3:11">
      <c r="C2" s="48" t="s">
        <v>167</v>
      </c>
      <c r="E2" s="219"/>
      <c r="F2" s="219"/>
      <c r="G2" s="219"/>
    </row>
    <row r="3" spans="3:11">
      <c r="C3" s="220" t="s">
        <v>83</v>
      </c>
      <c r="D3" s="446" t="s">
        <v>8</v>
      </c>
      <c r="E3" s="447"/>
      <c r="F3" s="446" t="s">
        <v>101</v>
      </c>
      <c r="G3" s="447"/>
      <c r="H3" s="446" t="s">
        <v>112</v>
      </c>
      <c r="I3" s="447"/>
      <c r="J3" s="446" t="s">
        <v>144</v>
      </c>
      <c r="K3" s="447"/>
    </row>
    <row r="4" spans="3:11">
      <c r="C4" s="221"/>
      <c r="D4" s="222" t="s">
        <v>84</v>
      </c>
      <c r="E4" s="223" t="s">
        <v>85</v>
      </c>
      <c r="F4" s="222" t="s">
        <v>84</v>
      </c>
      <c r="G4" s="223" t="s">
        <v>85</v>
      </c>
      <c r="H4" s="222" t="s">
        <v>84</v>
      </c>
      <c r="I4" s="223" t="s">
        <v>85</v>
      </c>
      <c r="J4" s="222" t="s">
        <v>84</v>
      </c>
      <c r="K4" s="223" t="s">
        <v>85</v>
      </c>
    </row>
    <row r="5" spans="3:11">
      <c r="C5" s="224" t="s">
        <v>86</v>
      </c>
      <c r="D5" s="305">
        <v>1053.4667042200012</v>
      </c>
      <c r="E5" s="306">
        <v>2920.0249331699911</v>
      </c>
      <c r="F5" s="307">
        <v>1181.9327234299997</v>
      </c>
      <c r="G5" s="308">
        <v>3503.9909586799777</v>
      </c>
      <c r="H5" s="307">
        <v>1520.8199115200016</v>
      </c>
      <c r="I5" s="308">
        <v>5073.5079665799985</v>
      </c>
      <c r="J5" s="307">
        <v>1032.5</v>
      </c>
      <c r="K5" s="308">
        <v>3660.7599999999998</v>
      </c>
    </row>
    <row r="6" spans="3:11">
      <c r="C6" s="229" t="s">
        <v>87</v>
      </c>
      <c r="D6" s="230">
        <v>613.96799202000136</v>
      </c>
      <c r="E6" s="231">
        <v>1674.7342153799898</v>
      </c>
      <c r="F6" s="232">
        <v>524.58300728000006</v>
      </c>
      <c r="G6" s="233">
        <v>1602.5161663399767</v>
      </c>
      <c r="H6" s="232">
        <v>563.24395592000212</v>
      </c>
      <c r="I6" s="233">
        <v>1856.7387297299979</v>
      </c>
      <c r="J6" s="232">
        <v>540.70000000000005</v>
      </c>
      <c r="K6" s="233">
        <v>1861.11</v>
      </c>
    </row>
    <row r="7" spans="3:11">
      <c r="C7" s="229" t="s">
        <v>88</v>
      </c>
      <c r="D7" s="234">
        <v>416.53092219000013</v>
      </c>
      <c r="E7" s="235">
        <v>1180.301766470001</v>
      </c>
      <c r="F7" s="236">
        <v>615.74447679999969</v>
      </c>
      <c r="G7" s="237">
        <v>1771.9722107100017</v>
      </c>
      <c r="H7" s="236">
        <v>908.96811556999944</v>
      </c>
      <c r="I7" s="237">
        <v>3057.2297950500001</v>
      </c>
      <c r="J7" s="236">
        <v>466.8</v>
      </c>
      <c r="K7" s="237">
        <v>1713.25</v>
      </c>
    </row>
    <row r="8" spans="3:11">
      <c r="C8" s="229" t="s">
        <v>89</v>
      </c>
      <c r="D8" s="234">
        <v>22.967790009999874</v>
      </c>
      <c r="E8" s="235">
        <v>64.98895131999987</v>
      </c>
      <c r="F8" s="236">
        <v>41.605239349999906</v>
      </c>
      <c r="G8" s="237">
        <v>129.5025816299995</v>
      </c>
      <c r="H8" s="236">
        <v>48.607840030000105</v>
      </c>
      <c r="I8" s="237">
        <v>159.53944180000047</v>
      </c>
      <c r="J8" s="236">
        <v>25</v>
      </c>
      <c r="K8" s="237">
        <v>86.4</v>
      </c>
    </row>
    <row r="9" spans="3:11">
      <c r="C9" s="238" t="s">
        <v>105</v>
      </c>
      <c r="D9" s="225">
        <v>16.666708409999995</v>
      </c>
      <c r="E9" s="226">
        <v>25.889821009999995</v>
      </c>
      <c r="F9" s="240">
        <v>42.829226500000011</v>
      </c>
      <c r="G9" s="241">
        <v>113.40630987999994</v>
      </c>
      <c r="H9" s="240">
        <v>249.96800926999998</v>
      </c>
      <c r="I9" s="241">
        <v>487.93609604</v>
      </c>
      <c r="J9" s="240">
        <v>133.30000000000001</v>
      </c>
      <c r="K9" s="241">
        <v>274.3</v>
      </c>
    </row>
    <row r="10" spans="3:11">
      <c r="C10" s="238" t="s">
        <v>90</v>
      </c>
      <c r="D10" s="242">
        <v>58.143144179999993</v>
      </c>
      <c r="E10" s="239">
        <v>258.98806079999986</v>
      </c>
      <c r="F10" s="227">
        <v>87.511905780000035</v>
      </c>
      <c r="G10" s="228">
        <v>422.76901570999991</v>
      </c>
      <c r="H10" s="227">
        <v>87.220050760000007</v>
      </c>
      <c r="I10" s="228">
        <v>459.26099353999945</v>
      </c>
      <c r="J10" s="227">
        <v>89.4</v>
      </c>
      <c r="K10" s="228">
        <v>492.8</v>
      </c>
    </row>
    <row r="11" spans="3:11">
      <c r="C11" s="238" t="s">
        <v>91</v>
      </c>
      <c r="D11" s="242">
        <v>10.199999999999999</v>
      </c>
      <c r="E11" s="239">
        <v>32</v>
      </c>
      <c r="F11" s="227">
        <v>305</v>
      </c>
      <c r="G11" s="228">
        <v>1066.3</v>
      </c>
      <c r="H11" s="227">
        <v>517.5</v>
      </c>
      <c r="I11" s="228">
        <v>1875</v>
      </c>
      <c r="J11" s="227">
        <v>439.5</v>
      </c>
      <c r="K11" s="228">
        <v>1671.1</v>
      </c>
    </row>
    <row r="12" spans="3:11">
      <c r="C12" s="243" t="s">
        <v>22</v>
      </c>
      <c r="D12" s="245"/>
      <c r="E12" s="244">
        <v>-211.9178704999913</v>
      </c>
      <c r="F12" s="246"/>
      <c r="G12" s="247">
        <v>739.95022354002231</v>
      </c>
      <c r="H12" s="246"/>
      <c r="I12" s="247">
        <v>871.19571982000161</v>
      </c>
      <c r="J12" s="246"/>
      <c r="K12" s="247">
        <v>990.9</v>
      </c>
    </row>
    <row r="13" spans="3:11">
      <c r="C13" s="248" t="s">
        <v>92</v>
      </c>
      <c r="D13" s="249">
        <v>1138.4765568100013</v>
      </c>
      <c r="E13" s="250">
        <v>3024.9849444799997</v>
      </c>
      <c r="F13" s="249">
        <v>1617.2738557099997</v>
      </c>
      <c r="G13" s="250">
        <v>5846.4165078099995</v>
      </c>
      <c r="H13" s="249">
        <v>2375.5079715500015</v>
      </c>
      <c r="I13" s="250">
        <v>8766.9007759800006</v>
      </c>
      <c r="J13" s="249">
        <v>1694.7</v>
      </c>
      <c r="K13" s="250">
        <v>7089.86</v>
      </c>
    </row>
    <row r="14" spans="3:11">
      <c r="C14" s="251" t="s">
        <v>139</v>
      </c>
    </row>
    <row r="15" spans="3:11">
      <c r="C15" s="251" t="s">
        <v>139</v>
      </c>
    </row>
    <row r="16" spans="3:11">
      <c r="C16" s="73"/>
    </row>
    <row r="17" spans="4:10">
      <c r="D17" s="18" t="s">
        <v>9</v>
      </c>
    </row>
    <row r="18" spans="4:10">
      <c r="J18" s="219"/>
    </row>
    <row r="19" spans="4:10">
      <c r="J19" s="424"/>
    </row>
  </sheetData>
  <mergeCells count="4">
    <mergeCell ref="J3:K3"/>
    <mergeCell ref="D3:E3"/>
    <mergeCell ref="F3:G3"/>
    <mergeCell ref="H3:I3"/>
  </mergeCells>
  <hyperlinks>
    <hyperlink ref="D17" location="CONTENTS!A1" display="CONTENTS!A1"/>
  </hyperlinks>
  <pageMargins left="0.7" right="0.7" top="0.75" bottom="0.75" header="0.3" footer="0.3"/>
  <pageSetup paperSize="9"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B1:K18"/>
  <sheetViews>
    <sheetView showGridLines="0" zoomScaleNormal="100" workbookViewId="0">
      <selection activeCell="C18" sqref="C18"/>
    </sheetView>
  </sheetViews>
  <sheetFormatPr defaultRowHeight="13.2"/>
  <cols>
    <col min="1" max="1" width="1" customWidth="1"/>
    <col min="2" max="2" width="18.88671875" customWidth="1"/>
    <col min="3" max="3" width="10.6640625" customWidth="1"/>
    <col min="4" max="4" width="11.6640625" customWidth="1"/>
    <col min="5" max="5" width="10.6640625" customWidth="1"/>
    <col min="7" max="7" width="11.109375" customWidth="1"/>
    <col min="8" max="8" width="11" customWidth="1"/>
    <col min="10" max="10" width="11.109375" customWidth="1"/>
  </cols>
  <sheetData>
    <row r="1" spans="2:11" s="36" customFormat="1" ht="14.4" customHeight="1">
      <c r="B1" s="48" t="s">
        <v>170</v>
      </c>
    </row>
    <row r="2" spans="2:11" ht="6" customHeight="1"/>
    <row r="3" spans="2:11" s="155" customFormat="1" ht="54" customHeight="1">
      <c r="B3" s="257" t="s">
        <v>136</v>
      </c>
      <c r="C3" s="258" t="s">
        <v>101</v>
      </c>
      <c r="D3" s="259" t="s">
        <v>106</v>
      </c>
      <c r="E3" s="260" t="s">
        <v>93</v>
      </c>
      <c r="F3" s="258" t="s">
        <v>174</v>
      </c>
      <c r="G3" s="258" t="s">
        <v>137</v>
      </c>
      <c r="H3" s="260" t="s">
        <v>93</v>
      </c>
      <c r="I3" s="258" t="s">
        <v>144</v>
      </c>
      <c r="J3" s="258" t="s">
        <v>168</v>
      </c>
      <c r="K3" s="260" t="s">
        <v>93</v>
      </c>
    </row>
    <row r="4" spans="2:11" s="274" customFormat="1" ht="14.4">
      <c r="B4" s="271" t="s">
        <v>94</v>
      </c>
      <c r="C4" s="272">
        <v>2059.3445369699994</v>
      </c>
      <c r="D4" s="261">
        <v>0.23913120921598421</v>
      </c>
      <c r="E4" s="262">
        <v>0.25813692632010854</v>
      </c>
      <c r="F4" s="273">
        <v>1741.3669646900007</v>
      </c>
      <c r="G4" s="262">
        <v>0.14719624282126706</v>
      </c>
      <c r="H4" s="262">
        <v>-0.15440717498775236</v>
      </c>
      <c r="I4" s="273">
        <v>1970.3611464900007</v>
      </c>
      <c r="J4" s="262">
        <v>0.13848819346980751</v>
      </c>
      <c r="K4" s="262">
        <v>0.13150254164880493</v>
      </c>
    </row>
    <row r="5" spans="2:11" s="274" customFormat="1" ht="14.4">
      <c r="B5" s="263" t="s">
        <v>95</v>
      </c>
      <c r="C5" s="264">
        <v>361.83612325000001</v>
      </c>
      <c r="D5" s="265">
        <v>4.2016431994476369E-2</v>
      </c>
      <c r="E5" s="266">
        <v>2.6414014468204128E-2</v>
      </c>
      <c r="F5" s="267">
        <v>94.542475389999993</v>
      </c>
      <c r="G5" s="266">
        <v>7.9915936425884199E-3</v>
      </c>
      <c r="H5" s="266">
        <v>-0.73871465750621401</v>
      </c>
      <c r="I5" s="267">
        <v>28.607987150000007</v>
      </c>
      <c r="J5" s="266">
        <v>2.0107321270867711E-3</v>
      </c>
      <c r="K5" s="266">
        <v>-0.69740598570125922</v>
      </c>
    </row>
    <row r="6" spans="2:11" s="274" customFormat="1" ht="14.4">
      <c r="B6" s="268" t="s">
        <v>96</v>
      </c>
      <c r="C6" s="264">
        <v>287.55742192000002</v>
      </c>
      <c r="D6" s="265">
        <v>3.339118481064654E-2</v>
      </c>
      <c r="E6" s="266">
        <v>-0.51270850160563186</v>
      </c>
      <c r="F6" s="267">
        <v>179.86031522000005</v>
      </c>
      <c r="G6" s="266">
        <v>1.5203436822832926E-2</v>
      </c>
      <c r="H6" s="266">
        <v>-0.37452382894836866</v>
      </c>
      <c r="I6" s="267">
        <v>608.22584461999998</v>
      </c>
      <c r="J6" s="266">
        <v>4.2749573393244485E-2</v>
      </c>
      <c r="K6" s="266">
        <v>2.3816567255318959</v>
      </c>
    </row>
    <row r="7" spans="2:11" s="274" customFormat="1" ht="16.2">
      <c r="B7" s="439" t="s">
        <v>172</v>
      </c>
      <c r="C7" s="264">
        <v>232.55130164000002</v>
      </c>
      <c r="D7" s="265">
        <v>2.7003870876189585E-2</v>
      </c>
      <c r="E7" s="266">
        <v>1.3419127548435754</v>
      </c>
      <c r="F7" s="267">
        <v>452.65422726999992</v>
      </c>
      <c r="G7" s="266">
        <v>3.8262470175646893E-2</v>
      </c>
      <c r="H7" s="266">
        <v>0.94647040922922554</v>
      </c>
      <c r="I7" s="267">
        <v>596.28092200000015</v>
      </c>
      <c r="J7" s="266">
        <v>4.1910016260417716E-2</v>
      </c>
      <c r="K7" s="266">
        <v>0.31729891399938159</v>
      </c>
    </row>
    <row r="8" spans="2:11" s="274" customFormat="1" ht="14.4">
      <c r="B8" s="268" t="s">
        <v>97</v>
      </c>
      <c r="C8" s="264">
        <v>2078.4774249399998</v>
      </c>
      <c r="D8" s="265">
        <v>0.24135292129666011</v>
      </c>
      <c r="E8" s="266">
        <v>-4.094574051297617E-2</v>
      </c>
      <c r="F8" s="267">
        <v>4413.2015172599995</v>
      </c>
      <c r="G8" s="266">
        <v>0.37304410576631702</v>
      </c>
      <c r="H8" s="266">
        <v>1.1232857592318557</v>
      </c>
      <c r="I8" s="267">
        <v>4189.7830090599991</v>
      </c>
      <c r="J8" s="266">
        <v>0.29448179131467561</v>
      </c>
      <c r="K8" s="266">
        <v>-5.0625041101389101E-2</v>
      </c>
    </row>
    <row r="9" spans="2:11" s="274" customFormat="1" ht="14.4">
      <c r="B9" s="263" t="s">
        <v>98</v>
      </c>
      <c r="C9" s="264">
        <v>802.36936168999989</v>
      </c>
      <c r="D9" s="265">
        <v>9.3171177651067458E-2</v>
      </c>
      <c r="E9" s="266">
        <v>0.20637591671665168</v>
      </c>
      <c r="F9" s="267">
        <v>787.14782725000009</v>
      </c>
      <c r="G9" s="266">
        <v>6.6536924764017319E-2</v>
      </c>
      <c r="H9" s="266">
        <v>-1.897073239179925E-2</v>
      </c>
      <c r="I9" s="267">
        <v>158.38018297999974</v>
      </c>
      <c r="J9" s="266">
        <v>1.1131860502522871E-2</v>
      </c>
      <c r="K9" s="266">
        <v>-0.79879232655278898</v>
      </c>
    </row>
    <row r="10" spans="2:11" s="274" customFormat="1" ht="14.4">
      <c r="B10" s="268" t="s">
        <v>99</v>
      </c>
      <c r="C10" s="264">
        <v>1127.2022933699998</v>
      </c>
      <c r="D10" s="265">
        <v>0.13089079685577909</v>
      </c>
      <c r="E10" s="266">
        <v>0.3249820440572484</v>
      </c>
      <c r="F10" s="267">
        <v>2786.3427462000009</v>
      </c>
      <c r="G10" s="266">
        <v>0.23552714147528614</v>
      </c>
      <c r="H10" s="266">
        <v>1.4719101110676989</v>
      </c>
      <c r="I10" s="267">
        <v>5743.309752789999</v>
      </c>
      <c r="J10" s="266">
        <v>0.40367249101430153</v>
      </c>
      <c r="K10" s="266">
        <v>1.0612359196020282</v>
      </c>
    </row>
    <row r="11" spans="2:11" s="274" customFormat="1" ht="14.4">
      <c r="B11" s="303" t="s">
        <v>169</v>
      </c>
      <c r="C11" s="264">
        <v>3.1413955299999996</v>
      </c>
      <c r="D11" s="265">
        <v>3.6477903441056454E-4</v>
      </c>
      <c r="E11" s="266">
        <v>-0.75041179074111808</v>
      </c>
      <c r="F11" s="267">
        <v>-8.6828829600000006</v>
      </c>
      <c r="G11" s="266">
        <v>-7.339565838130667E-4</v>
      </c>
      <c r="H11" s="266">
        <v>-3.764020919072232</v>
      </c>
      <c r="I11" s="267">
        <v>23.398445719999998</v>
      </c>
      <c r="J11" s="266">
        <v>1.6445759111402543E-3</v>
      </c>
      <c r="K11" s="266">
        <v>-3.694778431056958</v>
      </c>
    </row>
    <row r="12" spans="2:11" s="274" customFormat="1" ht="16.2">
      <c r="B12" s="268" t="s">
        <v>173</v>
      </c>
      <c r="C12" s="264">
        <v>1659.2966784400003</v>
      </c>
      <c r="D12" s="265">
        <v>0.19267762826478599</v>
      </c>
      <c r="E12" s="266">
        <v>0.33507048983014975</v>
      </c>
      <c r="F12" s="267">
        <v>1383.8073872499999</v>
      </c>
      <c r="G12" s="266">
        <v>0.11697204111585714</v>
      </c>
      <c r="H12" s="266">
        <v>-0.16602774824391475</v>
      </c>
      <c r="I12" s="267">
        <v>909.29982568999981</v>
      </c>
      <c r="J12" s="266">
        <v>6.3910766006803205E-2</v>
      </c>
      <c r="K12" s="266">
        <v>-0.34290000612222138</v>
      </c>
    </row>
    <row r="13" spans="2:11" s="275" customFormat="1" ht="20.25" customHeight="1" thickBot="1">
      <c r="B13" s="276" t="s">
        <v>0</v>
      </c>
      <c r="C13" s="279">
        <v>8611.77653775</v>
      </c>
      <c r="D13" s="277">
        <v>0.99999999999999989</v>
      </c>
      <c r="E13" s="278">
        <v>0.13056220188324441</v>
      </c>
      <c r="F13" s="279">
        <v>11830.240577570003</v>
      </c>
      <c r="G13" s="277">
        <v>0.99999999999999978</v>
      </c>
      <c r="H13" s="304">
        <v>0.37372823432096269</v>
      </c>
      <c r="I13" s="422">
        <v>14227.647116499998</v>
      </c>
      <c r="J13" s="423">
        <v>0.99999999999999989</v>
      </c>
      <c r="K13" s="304">
        <v>0.20265070039872679</v>
      </c>
    </row>
    <row r="14" spans="2:11" ht="36.75" customHeight="1">
      <c r="B14" s="448" t="s">
        <v>138</v>
      </c>
      <c r="C14" s="448"/>
      <c r="D14" s="448"/>
      <c r="E14" s="448"/>
      <c r="F14" s="448"/>
      <c r="G14" s="448"/>
      <c r="H14" s="448"/>
      <c r="I14" s="449"/>
      <c r="J14" s="449"/>
      <c r="K14" s="449"/>
    </row>
    <row r="15" spans="2:11">
      <c r="B15" s="269" t="s">
        <v>140</v>
      </c>
      <c r="C15" s="270"/>
      <c r="D15" s="270"/>
      <c r="E15" s="270"/>
      <c r="F15" s="270"/>
      <c r="G15" s="83"/>
      <c r="H15" s="269"/>
      <c r="I15" s="270"/>
      <c r="J15" s="270"/>
      <c r="K15" s="270"/>
    </row>
    <row r="16" spans="2:11">
      <c r="B16" s="269" t="s">
        <v>141</v>
      </c>
      <c r="C16" s="270"/>
      <c r="D16" s="270"/>
      <c r="E16" s="270"/>
      <c r="F16" s="270"/>
      <c r="G16" s="83"/>
      <c r="H16" s="83"/>
      <c r="I16" s="83"/>
      <c r="J16" s="83"/>
      <c r="K16" s="83"/>
    </row>
    <row r="17" spans="3:11">
      <c r="E17" s="418"/>
      <c r="H17" s="418"/>
      <c r="K17" s="418"/>
    </row>
    <row r="18" spans="3:11">
      <c r="C18" s="18" t="s">
        <v>9</v>
      </c>
      <c r="E18" s="421"/>
      <c r="H18" s="421"/>
      <c r="K18" s="421"/>
    </row>
  </sheetData>
  <mergeCells count="1">
    <mergeCell ref="B14:K14"/>
  </mergeCells>
  <hyperlinks>
    <hyperlink ref="C18" location="CONTENTS!A1" display="CONTENTS!A1"/>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R29"/>
  <sheetViews>
    <sheetView showGridLines="0" zoomScale="115" zoomScaleNormal="115" workbookViewId="0">
      <selection activeCell="E29" sqref="E29"/>
    </sheetView>
  </sheetViews>
  <sheetFormatPr defaultColWidth="9.109375" defaultRowHeight="13.2"/>
  <cols>
    <col min="1" max="1" width="1.109375" style="83" customWidth="1"/>
    <col min="2" max="2" width="10.109375" style="83" customWidth="1"/>
    <col min="3" max="5" width="9.109375" style="83"/>
    <col min="6" max="6" width="9.109375" style="83" customWidth="1"/>
    <col min="7" max="7" width="10.88671875" style="83" customWidth="1"/>
    <col min="8" max="8" width="11.6640625" style="83" customWidth="1"/>
    <col min="9" max="9" width="14" style="83" customWidth="1"/>
    <col min="10" max="14" width="9.109375" style="83"/>
    <col min="15" max="15" width="12" style="83" bestFit="1" customWidth="1"/>
    <col min="16" max="16384" width="9.109375" style="83"/>
  </cols>
  <sheetData>
    <row r="1" spans="1:18" s="159" customFormat="1" ht="12">
      <c r="A1" s="162"/>
      <c r="B1" s="48" t="s">
        <v>149</v>
      </c>
      <c r="C1" s="163"/>
      <c r="D1" s="164"/>
      <c r="E1" s="163"/>
      <c r="F1" s="164"/>
      <c r="G1" s="164"/>
      <c r="H1" s="164"/>
      <c r="I1" s="164"/>
    </row>
    <row r="2" spans="1:18" ht="5.25" customHeight="1">
      <c r="A2" s="38"/>
      <c r="B2" s="48"/>
      <c r="C2" s="47"/>
      <c r="D2" s="40"/>
      <c r="E2" s="47"/>
      <c r="F2" s="40"/>
      <c r="G2" s="46"/>
      <c r="H2" s="40"/>
      <c r="I2" s="40"/>
    </row>
    <row r="3" spans="1:18" ht="18" customHeight="1">
      <c r="A3" s="41"/>
      <c r="B3" s="294" t="s">
        <v>3</v>
      </c>
      <c r="C3" s="280" t="s">
        <v>50</v>
      </c>
      <c r="D3" s="280" t="s">
        <v>65</v>
      </c>
      <c r="E3" s="280" t="s">
        <v>51</v>
      </c>
      <c r="F3" s="280" t="s">
        <v>52</v>
      </c>
      <c r="G3" s="450" t="s">
        <v>64</v>
      </c>
      <c r="H3" s="281" t="s">
        <v>67</v>
      </c>
      <c r="I3" s="301" t="s">
        <v>53</v>
      </c>
    </row>
    <row r="4" spans="1:18" ht="15.75" customHeight="1">
      <c r="A4" s="41"/>
      <c r="B4" s="295" t="s">
        <v>54</v>
      </c>
      <c r="C4" s="291"/>
      <c r="D4" s="292"/>
      <c r="E4" s="292"/>
      <c r="F4" s="292"/>
      <c r="G4" s="451"/>
      <c r="H4" s="293"/>
      <c r="I4" s="302" t="s">
        <v>66</v>
      </c>
    </row>
    <row r="5" spans="1:18" hidden="1">
      <c r="A5" s="41"/>
      <c r="B5" s="282" t="s">
        <v>6</v>
      </c>
      <c r="C5" s="49">
        <v>51014.136906</v>
      </c>
      <c r="D5" s="49">
        <v>15217.166654000001</v>
      </c>
      <c r="E5" s="49">
        <v>15002.328796</v>
      </c>
      <c r="F5" s="49">
        <v>48040.963018000002</v>
      </c>
      <c r="G5" s="45">
        <v>129274.595374</v>
      </c>
      <c r="H5" s="49">
        <v>870643.89543699997</v>
      </c>
      <c r="I5" s="283">
        <v>0.14848159626630533</v>
      </c>
    </row>
    <row r="6" spans="1:18">
      <c r="A6" s="41"/>
      <c r="B6" s="282" t="s">
        <v>7</v>
      </c>
      <c r="C6" s="49">
        <v>49561.369244000001</v>
      </c>
      <c r="D6" s="49">
        <v>16202.770574</v>
      </c>
      <c r="E6" s="49">
        <v>16505.433556</v>
      </c>
      <c r="F6" s="49">
        <v>46354.947838</v>
      </c>
      <c r="G6" s="45">
        <v>128624.52121200001</v>
      </c>
      <c r="H6" s="49">
        <v>965981.64530800004</v>
      </c>
      <c r="I6" s="284">
        <v>0.13315420829863545</v>
      </c>
    </row>
    <row r="7" spans="1:18">
      <c r="A7" s="41"/>
      <c r="B7" s="282" t="s">
        <v>8</v>
      </c>
      <c r="C7" s="49">
        <v>48245.379639999999</v>
      </c>
      <c r="D7" s="49">
        <v>16522.094365000001</v>
      </c>
      <c r="E7" s="49">
        <v>17657.175047000001</v>
      </c>
      <c r="F7" s="49">
        <v>42539.322634999997</v>
      </c>
      <c r="G7" s="45">
        <v>124963.971687</v>
      </c>
      <c r="H7" s="49">
        <v>1020397.1132200001</v>
      </c>
      <c r="I7" s="284">
        <v>0.1224660184432112</v>
      </c>
    </row>
    <row r="8" spans="1:18">
      <c r="A8" s="41"/>
      <c r="B8" s="282" t="s">
        <v>101</v>
      </c>
      <c r="C8" s="49">
        <v>51950.511195999999</v>
      </c>
      <c r="D8" s="49">
        <v>17425.187072000001</v>
      </c>
      <c r="E8" s="49">
        <v>17227.330666000002</v>
      </c>
      <c r="F8" s="49">
        <v>42508.483525000003</v>
      </c>
      <c r="G8" s="45">
        <v>129111.51245900001</v>
      </c>
      <c r="H8" s="49">
        <v>1097179.25704889</v>
      </c>
      <c r="I8" s="284">
        <v>0.1176758598282968</v>
      </c>
    </row>
    <row r="9" spans="1:18">
      <c r="A9" s="41"/>
      <c r="B9" s="282" t="s">
        <v>112</v>
      </c>
      <c r="C9" s="49">
        <v>52976.50361</v>
      </c>
      <c r="D9" s="49">
        <v>18214.318126999999</v>
      </c>
      <c r="E9" s="49">
        <v>18569.250367000001</v>
      </c>
      <c r="F9" s="49">
        <v>43901.994822000001</v>
      </c>
      <c r="G9" s="45">
        <v>133662.066926</v>
      </c>
      <c r="H9" s="49">
        <v>1149696.573717</v>
      </c>
      <c r="I9" s="284">
        <v>0.11625855898123358</v>
      </c>
    </row>
    <row r="10" spans="1:18" ht="15.75" customHeight="1">
      <c r="A10" s="41"/>
      <c r="B10" s="310" t="s">
        <v>144</v>
      </c>
      <c r="C10" s="49">
        <v>49498.637734999997</v>
      </c>
      <c r="D10" s="49">
        <v>17989.908073999999</v>
      </c>
      <c r="E10" s="49">
        <v>16717.857561000001</v>
      </c>
      <c r="F10" s="49">
        <v>36455.422931000001</v>
      </c>
      <c r="G10" s="45">
        <v>120661.82630099999</v>
      </c>
      <c r="H10" s="49">
        <v>1298675.10961983</v>
      </c>
      <c r="I10" s="284">
        <v>9.2911479866833013E-2</v>
      </c>
    </row>
    <row r="11" spans="1:18" ht="14.25" customHeight="1">
      <c r="A11" s="41"/>
      <c r="B11" s="294" t="s">
        <v>3</v>
      </c>
      <c r="C11" s="280" t="s">
        <v>50</v>
      </c>
      <c r="D11" s="280" t="s">
        <v>65</v>
      </c>
      <c r="E11" s="280" t="s">
        <v>51</v>
      </c>
      <c r="F11" s="280" t="s">
        <v>52</v>
      </c>
      <c r="G11" s="301" t="s">
        <v>64</v>
      </c>
      <c r="H11" s="281" t="s">
        <v>67</v>
      </c>
      <c r="I11" s="301" t="s">
        <v>53</v>
      </c>
    </row>
    <row r="12" spans="1:18">
      <c r="A12" s="41"/>
      <c r="B12" s="295" t="s">
        <v>55</v>
      </c>
      <c r="C12" s="292"/>
      <c r="D12" s="292"/>
      <c r="E12" s="292"/>
      <c r="F12" s="292"/>
      <c r="G12" s="302"/>
      <c r="H12" s="293"/>
      <c r="I12" s="302" t="s">
        <v>66</v>
      </c>
    </row>
    <row r="13" spans="1:18" hidden="1">
      <c r="A13" s="41"/>
      <c r="B13" s="282" t="s">
        <v>6</v>
      </c>
      <c r="C13" s="49">
        <v>6080.7823209999997</v>
      </c>
      <c r="D13" s="49">
        <v>14383.191128</v>
      </c>
      <c r="E13" s="49">
        <v>3796.3862039999999</v>
      </c>
      <c r="F13" s="49">
        <v>5811.7786169999999</v>
      </c>
      <c r="G13" s="45">
        <v>30072.138269999999</v>
      </c>
      <c r="H13" s="49">
        <v>1062073.7388549999</v>
      </c>
      <c r="I13" s="285">
        <v>2.8314548387591395E-2</v>
      </c>
    </row>
    <row r="14" spans="1:18">
      <c r="A14" s="41"/>
      <c r="B14" s="282" t="s">
        <v>7</v>
      </c>
      <c r="C14" s="49">
        <v>5955.7013489999999</v>
      </c>
      <c r="D14" s="49">
        <v>15594.228811999999</v>
      </c>
      <c r="E14" s="49">
        <v>4188.0519910000003</v>
      </c>
      <c r="F14" s="49">
        <v>6398.4557370000002</v>
      </c>
      <c r="G14" s="45">
        <v>32136.437889000001</v>
      </c>
      <c r="H14" s="49">
        <v>1055972.2872929999</v>
      </c>
      <c r="I14" s="285">
        <v>3.0433031506330737E-2</v>
      </c>
      <c r="R14" s="311"/>
    </row>
    <row r="15" spans="1:18">
      <c r="A15" s="41"/>
      <c r="B15" s="282" t="s">
        <v>8</v>
      </c>
      <c r="C15" s="49">
        <v>5834.4518209999997</v>
      </c>
      <c r="D15" s="49">
        <v>16157.388892000001</v>
      </c>
      <c r="E15" s="49">
        <v>4166.1857010000003</v>
      </c>
      <c r="F15" s="49">
        <v>11713.14488</v>
      </c>
      <c r="G15" s="45">
        <v>37871.171294</v>
      </c>
      <c r="H15" s="49">
        <v>1090444.271744</v>
      </c>
      <c r="I15" s="285">
        <v>3.4730038274611512E-2</v>
      </c>
    </row>
    <row r="16" spans="1:18">
      <c r="A16" s="41"/>
      <c r="B16" s="282" t="s">
        <v>101</v>
      </c>
      <c r="C16" s="49">
        <v>6694.659001</v>
      </c>
      <c r="D16" s="49">
        <v>16755.26096</v>
      </c>
      <c r="E16" s="49">
        <v>3755.3466509999998</v>
      </c>
      <c r="F16" s="49">
        <v>12688.151921999999</v>
      </c>
      <c r="G16" s="45">
        <v>39893.418533999997</v>
      </c>
      <c r="H16" s="49">
        <v>1198305.460766</v>
      </c>
      <c r="I16" s="285">
        <v>3.3291526943805036E-2</v>
      </c>
    </row>
    <row r="17" spans="1:9" ht="14.4" customHeight="1">
      <c r="A17" s="41"/>
      <c r="B17" s="282" t="s">
        <v>112</v>
      </c>
      <c r="C17" s="49">
        <v>6930.8719879999999</v>
      </c>
      <c r="D17" s="49">
        <v>18751.090316000002</v>
      </c>
      <c r="E17" s="49">
        <v>4384.5698819999998</v>
      </c>
      <c r="F17" s="49">
        <v>12493.046495000001</v>
      </c>
      <c r="G17" s="45">
        <v>42559.578680999999</v>
      </c>
      <c r="H17" s="49">
        <v>1224148.7650679999</v>
      </c>
      <c r="I17" s="285">
        <v>3.4766672070804944E-2</v>
      </c>
    </row>
    <row r="18" spans="1:9" ht="14.25" customHeight="1">
      <c r="A18" s="41"/>
      <c r="B18" s="310" t="s">
        <v>144</v>
      </c>
      <c r="C18" s="49">
        <v>7465.0916699999998</v>
      </c>
      <c r="D18" s="49">
        <v>18138.013269999999</v>
      </c>
      <c r="E18" s="49">
        <v>3905.0095799999999</v>
      </c>
      <c r="F18" s="49">
        <v>11332.87211</v>
      </c>
      <c r="G18" s="45">
        <v>40840.986629999999</v>
      </c>
      <c r="H18" s="49">
        <v>1099182.3409790001</v>
      </c>
      <c r="I18" s="285">
        <v>3.7155788541530316E-2</v>
      </c>
    </row>
    <row r="19" spans="1:9" ht="20.399999999999999">
      <c r="A19" s="41"/>
      <c r="B19" s="294" t="s">
        <v>3</v>
      </c>
      <c r="C19" s="280" t="s">
        <v>50</v>
      </c>
      <c r="D19" s="280" t="s">
        <v>65</v>
      </c>
      <c r="E19" s="280" t="s">
        <v>51</v>
      </c>
      <c r="F19" s="280" t="s">
        <v>52</v>
      </c>
      <c r="G19" s="301" t="s">
        <v>64</v>
      </c>
      <c r="H19" s="281" t="s">
        <v>67</v>
      </c>
      <c r="I19" s="301" t="s">
        <v>53</v>
      </c>
    </row>
    <row r="20" spans="1:9" ht="21">
      <c r="A20" s="41"/>
      <c r="B20" s="295" t="s">
        <v>56</v>
      </c>
      <c r="C20" s="292"/>
      <c r="D20" s="292"/>
      <c r="E20" s="292"/>
      <c r="F20" s="292"/>
      <c r="G20" s="302"/>
      <c r="H20" s="293"/>
      <c r="I20" s="302" t="s">
        <v>66</v>
      </c>
    </row>
    <row r="21" spans="1:9" hidden="1">
      <c r="A21" s="41"/>
      <c r="B21" s="312" t="s">
        <v>6</v>
      </c>
      <c r="C21" s="313">
        <v>44933.354585000001</v>
      </c>
      <c r="D21" s="313">
        <v>833.97552600000017</v>
      </c>
      <c r="E21" s="313">
        <v>11205.942591999999</v>
      </c>
      <c r="F21" s="313">
        <v>42229.184401000006</v>
      </c>
      <c r="G21" s="314">
        <v>99202.457104000001</v>
      </c>
      <c r="H21" s="315">
        <v>-191429.843418</v>
      </c>
      <c r="I21" s="316"/>
    </row>
    <row r="22" spans="1:9">
      <c r="A22" s="41"/>
      <c r="B22" s="282" t="s">
        <v>7</v>
      </c>
      <c r="C22" s="43">
        <v>43605.667894999999</v>
      </c>
      <c r="D22" s="43">
        <v>608.54176200000074</v>
      </c>
      <c r="E22" s="43">
        <v>12317.381565</v>
      </c>
      <c r="F22" s="43">
        <v>39956.492100999996</v>
      </c>
      <c r="G22" s="44">
        <v>96488.083322999999</v>
      </c>
      <c r="H22" s="42">
        <v>-89990.641984999995</v>
      </c>
      <c r="I22" s="285"/>
    </row>
    <row r="23" spans="1:9">
      <c r="A23" s="41"/>
      <c r="B23" s="282" t="s">
        <v>8</v>
      </c>
      <c r="C23" s="43">
        <v>42410.927818999997</v>
      </c>
      <c r="D23" s="43">
        <v>364.70547299999998</v>
      </c>
      <c r="E23" s="43">
        <v>13490.989346</v>
      </c>
      <c r="F23" s="43">
        <v>30826.177754999997</v>
      </c>
      <c r="G23" s="44">
        <v>87092.800392999998</v>
      </c>
      <c r="H23" s="42">
        <v>-70047.158523999999</v>
      </c>
      <c r="I23" s="285"/>
    </row>
    <row r="24" spans="1:9">
      <c r="A24" s="41"/>
      <c r="B24" s="282" t="s">
        <v>101</v>
      </c>
      <c r="C24" s="43">
        <v>45255.852194999999</v>
      </c>
      <c r="D24" s="43">
        <v>669.92611200000101</v>
      </c>
      <c r="E24" s="43">
        <v>13471.984015000002</v>
      </c>
      <c r="F24" s="43">
        <v>29820.331603000006</v>
      </c>
      <c r="G24" s="44">
        <v>89218.093924999994</v>
      </c>
      <c r="H24" s="42">
        <v>-101126.20371710998</v>
      </c>
      <c r="I24" s="285"/>
    </row>
    <row r="25" spans="1:9">
      <c r="A25" s="41"/>
      <c r="B25" s="282" t="s">
        <v>112</v>
      </c>
      <c r="C25" s="43">
        <v>46045.631622000001</v>
      </c>
      <c r="D25" s="43">
        <v>-536.77218900000298</v>
      </c>
      <c r="E25" s="43">
        <v>14184.680485000001</v>
      </c>
      <c r="F25" s="43">
        <v>31408.948326999998</v>
      </c>
      <c r="G25" s="44">
        <v>91102.488245</v>
      </c>
      <c r="H25" s="42">
        <v>-74452.191351000001</v>
      </c>
      <c r="I25" s="285"/>
    </row>
    <row r="26" spans="1:9">
      <c r="A26" s="41"/>
      <c r="B26" s="286" t="s">
        <v>144</v>
      </c>
      <c r="C26" s="287">
        <v>42033.546064999995</v>
      </c>
      <c r="D26" s="287">
        <v>-148.10519600000043</v>
      </c>
      <c r="E26" s="287">
        <v>12812.847981000001</v>
      </c>
      <c r="F26" s="287">
        <v>25122.550821000001</v>
      </c>
      <c r="G26" s="288">
        <v>79820.839670999994</v>
      </c>
      <c r="H26" s="289">
        <v>199492.76864083007</v>
      </c>
      <c r="I26" s="290"/>
    </row>
    <row r="27" spans="1:9">
      <c r="A27" s="38"/>
      <c r="B27" s="39" t="s">
        <v>68</v>
      </c>
      <c r="C27" s="38"/>
      <c r="D27" s="38"/>
      <c r="E27" s="38"/>
      <c r="F27" s="38"/>
      <c r="G27" s="37"/>
      <c r="H27" s="38"/>
      <c r="I27" s="38"/>
    </row>
    <row r="29" spans="1:9">
      <c r="E29" s="18" t="s">
        <v>9</v>
      </c>
    </row>
  </sheetData>
  <mergeCells count="1">
    <mergeCell ref="G3:G4"/>
  </mergeCells>
  <hyperlinks>
    <hyperlink ref="E29" location="CONTENTS!A1" display="CONTENTS!A1"/>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3299"/>
  <sheetViews>
    <sheetView showGridLines="0" zoomScale="115" zoomScaleNormal="115" zoomScaleSheetLayoutView="100" workbookViewId="0">
      <selection activeCell="E24" sqref="E24"/>
    </sheetView>
  </sheetViews>
  <sheetFormatPr defaultColWidth="9.109375" defaultRowHeight="13.2"/>
  <cols>
    <col min="1" max="1" width="1.6640625" style="116" customWidth="1"/>
    <col min="2" max="2" width="0.88671875" style="133" customWidth="1"/>
    <col min="3" max="8" width="10.5546875" style="133" customWidth="1"/>
    <col min="9" max="10" width="10.5546875" style="135" customWidth="1"/>
    <col min="11" max="11" width="1.88671875" style="136" customWidth="1"/>
    <col min="12" max="13" width="9.109375" style="137"/>
    <col min="14" max="14" width="15" style="137" bestFit="1" customWidth="1"/>
    <col min="15" max="16384" width="9.109375" style="137"/>
  </cols>
  <sheetData>
    <row r="2" spans="1:14" s="116" customFormat="1" ht="11.25" customHeight="1">
      <c r="B2" s="117" t="s">
        <v>147</v>
      </c>
      <c r="C2" s="117"/>
      <c r="D2" s="165"/>
      <c r="E2" s="166"/>
      <c r="F2" s="165"/>
      <c r="G2" s="166"/>
      <c r="H2" s="120"/>
      <c r="I2" s="119"/>
      <c r="J2" s="119"/>
    </row>
    <row r="3" spans="1:14" s="116" customFormat="1" ht="4.5" customHeight="1">
      <c r="B3" s="117"/>
      <c r="C3" s="117"/>
      <c r="D3" s="118"/>
      <c r="E3" s="119"/>
      <c r="F3" s="118"/>
      <c r="G3" s="119"/>
      <c r="H3" s="120"/>
      <c r="I3" s="119"/>
      <c r="J3" s="119"/>
    </row>
    <row r="4" spans="1:14" s="116" customFormat="1" ht="13.35" customHeight="1">
      <c r="A4" s="121"/>
      <c r="B4" s="410"/>
      <c r="C4" s="122" t="s">
        <v>3</v>
      </c>
      <c r="D4" s="412" t="s">
        <v>50</v>
      </c>
      <c r="E4" s="412" t="s">
        <v>65</v>
      </c>
      <c r="F4" s="412" t="s">
        <v>51</v>
      </c>
      <c r="G4" s="412" t="s">
        <v>52</v>
      </c>
      <c r="H4" s="452" t="s">
        <v>64</v>
      </c>
      <c r="I4" s="452" t="s">
        <v>57</v>
      </c>
      <c r="J4" s="452" t="s">
        <v>58</v>
      </c>
    </row>
    <row r="5" spans="1:14" s="116" customFormat="1" ht="13.35" customHeight="1">
      <c r="A5" s="121"/>
      <c r="B5" s="411"/>
      <c r="C5" s="123"/>
      <c r="D5" s="413"/>
      <c r="E5" s="413"/>
      <c r="F5" s="413"/>
      <c r="G5" s="413"/>
      <c r="H5" s="453"/>
      <c r="I5" s="453"/>
      <c r="J5" s="453"/>
    </row>
    <row r="6" spans="1:14" s="116" customFormat="1" ht="13.35" customHeight="1">
      <c r="A6" s="121"/>
      <c r="B6" s="124"/>
      <c r="C6" s="125" t="s">
        <v>7</v>
      </c>
      <c r="D6" s="142">
        <v>555.56539999999995</v>
      </c>
      <c r="E6" s="142">
        <v>214.429057</v>
      </c>
      <c r="F6" s="142">
        <v>245.86738839</v>
      </c>
      <c r="G6" s="142">
        <v>1197.7981858000001</v>
      </c>
      <c r="H6" s="143">
        <v>2213.6600311900002</v>
      </c>
      <c r="I6" s="142">
        <v>82535.423697000006</v>
      </c>
      <c r="J6" s="143">
        <v>84749.083728190002</v>
      </c>
      <c r="K6" s="128"/>
      <c r="N6" s="140"/>
    </row>
    <row r="7" spans="1:14" s="116" customFormat="1" ht="13.35" customHeight="1">
      <c r="A7" s="121"/>
      <c r="B7" s="124"/>
      <c r="C7" s="125" t="s">
        <v>8</v>
      </c>
      <c r="D7" s="142">
        <v>855.03800000000001</v>
      </c>
      <c r="E7" s="142">
        <v>222.42099999999999</v>
      </c>
      <c r="F7" s="142">
        <v>203.58</v>
      </c>
      <c r="G7" s="142">
        <v>1276.3530000000001</v>
      </c>
      <c r="H7" s="143">
        <v>2557.3919999999998</v>
      </c>
      <c r="I7" s="142">
        <v>87731.112999999998</v>
      </c>
      <c r="J7" s="143">
        <v>90288.505000000005</v>
      </c>
      <c r="K7" s="128"/>
      <c r="N7" s="140"/>
    </row>
    <row r="8" spans="1:14" s="116" customFormat="1" ht="13.35" customHeight="1">
      <c r="A8" s="121"/>
      <c r="B8" s="124"/>
      <c r="C8" s="125" t="s">
        <v>101</v>
      </c>
      <c r="D8" s="142">
        <v>846.74599999999998</v>
      </c>
      <c r="E8" s="142">
        <v>246.089</v>
      </c>
      <c r="F8" s="142">
        <v>319.97000000000003</v>
      </c>
      <c r="G8" s="142">
        <v>1024.4690000000001</v>
      </c>
      <c r="H8" s="143">
        <v>2437.2740000000003</v>
      </c>
      <c r="I8" s="142">
        <v>97552.361999999994</v>
      </c>
      <c r="J8" s="143">
        <v>99989.635999999999</v>
      </c>
      <c r="K8" s="128"/>
      <c r="N8" s="140"/>
    </row>
    <row r="9" spans="1:14" s="116" customFormat="1" ht="13.35" customHeight="1">
      <c r="A9" s="121"/>
      <c r="B9" s="124"/>
      <c r="C9" s="125" t="s">
        <v>112</v>
      </c>
      <c r="D9" s="142">
        <v>868.67548748000002</v>
      </c>
      <c r="E9" s="142">
        <v>263.72252844000002</v>
      </c>
      <c r="F9" s="142">
        <v>422.69275551000004</v>
      </c>
      <c r="G9" s="142">
        <v>1930.2622012100001</v>
      </c>
      <c r="H9" s="143">
        <v>3485.3529726400002</v>
      </c>
      <c r="I9" s="142">
        <v>102893.82239713016</v>
      </c>
      <c r="J9" s="143">
        <v>106379.17536977016</v>
      </c>
      <c r="K9" s="128"/>
      <c r="N9" s="140"/>
    </row>
    <row r="10" spans="1:14" s="119" customFormat="1" ht="13.35" customHeight="1">
      <c r="A10" s="121"/>
      <c r="B10" s="124"/>
      <c r="C10" s="125" t="s">
        <v>144</v>
      </c>
      <c r="D10" s="142">
        <v>800.01909579999995</v>
      </c>
      <c r="E10" s="142">
        <v>172.23765864000001</v>
      </c>
      <c r="F10" s="142">
        <v>318.05615068999998</v>
      </c>
      <c r="G10" s="142">
        <v>1170.2571948499999</v>
      </c>
      <c r="H10" s="143">
        <v>2460.5700999799997</v>
      </c>
      <c r="I10" s="142">
        <v>80488.341906540067</v>
      </c>
      <c r="J10" s="143">
        <v>82948.91200652007</v>
      </c>
      <c r="K10" s="139"/>
      <c r="N10" s="141"/>
    </row>
    <row r="11" spans="1:14" s="119" customFormat="1" ht="13.35" customHeight="1">
      <c r="A11" s="121"/>
      <c r="B11" s="129"/>
      <c r="C11" s="144" t="s">
        <v>59</v>
      </c>
      <c r="D11" s="145"/>
      <c r="E11" s="145"/>
      <c r="F11" s="145"/>
      <c r="G11" s="145"/>
      <c r="H11" s="146"/>
      <c r="I11" s="145"/>
      <c r="J11" s="146"/>
      <c r="N11" s="141"/>
    </row>
    <row r="12" spans="1:14" s="119" customFormat="1" ht="13.35" customHeight="1">
      <c r="A12" s="121"/>
      <c r="B12" s="124"/>
      <c r="C12" s="125" t="s">
        <v>7</v>
      </c>
      <c r="D12" s="147">
        <v>6.5554148264520152E-3</v>
      </c>
      <c r="E12" s="147">
        <v>2.5301637205627356E-3</v>
      </c>
      <c r="F12" s="147">
        <v>2.9011214938742444E-3</v>
      </c>
      <c r="G12" s="147">
        <v>1.4133464730328142E-2</v>
      </c>
      <c r="H12" s="148">
        <v>2.612016477121714E-2</v>
      </c>
      <c r="I12" s="147">
        <v>0.97387983522878285</v>
      </c>
      <c r="J12" s="148">
        <v>1</v>
      </c>
    </row>
    <row r="13" spans="1:14" s="119" customFormat="1" ht="13.35" customHeight="1">
      <c r="A13" s="121"/>
      <c r="B13" s="124"/>
      <c r="C13" s="125" t="s">
        <v>8</v>
      </c>
      <c r="D13" s="147">
        <v>9.4700648770294736E-3</v>
      </c>
      <c r="E13" s="147">
        <v>2.4634475894799676E-3</v>
      </c>
      <c r="F13" s="147">
        <v>2.2547720775751021E-3</v>
      </c>
      <c r="G13" s="147">
        <v>1.4136384249578615E-2</v>
      </c>
      <c r="H13" s="148">
        <v>2.8324668793663153E-2</v>
      </c>
      <c r="I13" s="147">
        <v>0.97167533120633676</v>
      </c>
      <c r="J13" s="148">
        <v>1</v>
      </c>
    </row>
    <row r="14" spans="1:14" s="119" customFormat="1" ht="13.35" customHeight="1">
      <c r="A14" s="121"/>
      <c r="B14" s="124"/>
      <c r="C14" s="125" t="s">
        <v>101</v>
      </c>
      <c r="D14" s="147">
        <v>8.4683376585149277E-3</v>
      </c>
      <c r="E14" s="147">
        <v>2.4611450730753735E-3</v>
      </c>
      <c r="F14" s="147">
        <v>3.200031651280339E-3</v>
      </c>
      <c r="G14" s="147">
        <v>1.0245751869723778E-2</v>
      </c>
      <c r="H14" s="148">
        <v>2.4375266252594424E-2</v>
      </c>
      <c r="I14" s="147">
        <v>0.97562473374740555</v>
      </c>
      <c r="J14" s="148">
        <v>1</v>
      </c>
    </row>
    <row r="15" spans="1:14" s="119" customFormat="1" ht="13.35" customHeight="1">
      <c r="A15" s="121"/>
      <c r="B15" s="124"/>
      <c r="C15" s="125" t="s">
        <v>112</v>
      </c>
      <c r="D15" s="147">
        <v>8.1658415235925218E-3</v>
      </c>
      <c r="E15" s="147">
        <v>2.4790803982387534E-3</v>
      </c>
      <c r="F15" s="147">
        <v>3.9734539588292097E-3</v>
      </c>
      <c r="G15" s="147">
        <v>1.8145113406834359E-2</v>
      </c>
      <c r="H15" s="148">
        <v>3.2763489287494847E-2</v>
      </c>
      <c r="I15" s="147">
        <v>0.96723651071250516</v>
      </c>
      <c r="J15" s="148">
        <v>1</v>
      </c>
    </row>
    <row r="16" spans="1:14" s="119" customFormat="1" ht="13.35" customHeight="1">
      <c r="A16" s="121"/>
      <c r="B16" s="124"/>
      <c r="C16" s="125" t="s">
        <v>144</v>
      </c>
      <c r="D16" s="147">
        <v>9.6447207859352724E-3</v>
      </c>
      <c r="E16" s="147">
        <v>2.0764305941283656E-3</v>
      </c>
      <c r="F16" s="147">
        <v>3.8343619343072237E-3</v>
      </c>
      <c r="G16" s="147">
        <v>1.410816810662946E-2</v>
      </c>
      <c r="H16" s="148">
        <v>2.9663681421000319E-2</v>
      </c>
      <c r="I16" s="147">
        <v>0.9703363185789996</v>
      </c>
      <c r="J16" s="148">
        <v>1</v>
      </c>
    </row>
    <row r="17" spans="1:10" s="119" customFormat="1" ht="13.35" customHeight="1">
      <c r="A17" s="121"/>
      <c r="B17" s="129"/>
      <c r="C17" s="149" t="s">
        <v>60</v>
      </c>
      <c r="D17" s="145"/>
      <c r="E17" s="145"/>
      <c r="F17" s="145"/>
      <c r="G17" s="145"/>
      <c r="H17" s="146"/>
      <c r="I17" s="145"/>
      <c r="J17" s="146"/>
    </row>
    <row r="18" spans="1:10" s="119" customFormat="1" ht="13.35" customHeight="1">
      <c r="A18" s="121"/>
      <c r="B18" s="124"/>
      <c r="C18" s="130" t="s">
        <v>7</v>
      </c>
      <c r="D18" s="150">
        <v>-0.25459580502897416</v>
      </c>
      <c r="E18" s="147">
        <v>2.266370178894217E-2</v>
      </c>
      <c r="F18" s="147">
        <v>0.16578421544501509</v>
      </c>
      <c r="G18" s="147">
        <v>2.0534418849158076E-2</v>
      </c>
      <c r="H18" s="148">
        <v>-5.382889231825283E-2</v>
      </c>
      <c r="I18" s="147">
        <v>6.5135144370320752E-3</v>
      </c>
      <c r="J18" s="148">
        <v>4.8396294560748565E-3</v>
      </c>
    </row>
    <row r="19" spans="1:10" s="119" customFormat="1" ht="13.35" customHeight="1">
      <c r="A19" s="121"/>
      <c r="B19" s="124"/>
      <c r="C19" s="130" t="s">
        <v>8</v>
      </c>
      <c r="D19" s="150">
        <v>0.53904112819120864</v>
      </c>
      <c r="E19" s="147">
        <v>3.7270802342799891E-2</v>
      </c>
      <c r="F19" s="147">
        <v>-0.17199266916571643</v>
      </c>
      <c r="G19" s="147">
        <v>6.5582679228666452E-2</v>
      </c>
      <c r="H19" s="148">
        <v>0.15527766864237913</v>
      </c>
      <c r="I19" s="147">
        <v>6.295102236433836E-2</v>
      </c>
      <c r="J19" s="148">
        <v>6.5362609577894748E-2</v>
      </c>
    </row>
    <row r="20" spans="1:10" s="119" customFormat="1" ht="13.35" customHeight="1">
      <c r="A20" s="121"/>
      <c r="B20" s="124"/>
      <c r="C20" s="130" t="s">
        <v>101</v>
      </c>
      <c r="D20" s="150">
        <v>-9.6978146000529231E-3</v>
      </c>
      <c r="E20" s="147">
        <v>0.10641081552551257</v>
      </c>
      <c r="F20" s="147">
        <v>0.57171627861283048</v>
      </c>
      <c r="G20" s="147">
        <v>-0.19734665880050428</v>
      </c>
      <c r="H20" s="148">
        <v>-4.6968943361048843E-2</v>
      </c>
      <c r="I20" s="147">
        <v>0.11194716063843835</v>
      </c>
      <c r="J20" s="148">
        <v>0.10744591462667352</v>
      </c>
    </row>
    <row r="21" spans="1:10" s="119" customFormat="1" ht="13.35" customHeight="1">
      <c r="A21" s="121"/>
      <c r="B21" s="124"/>
      <c r="C21" s="130" t="s">
        <v>112</v>
      </c>
      <c r="D21" s="150">
        <v>2.5898542750718567E-2</v>
      </c>
      <c r="E21" s="147">
        <v>7.1655085924198225E-2</v>
      </c>
      <c r="F21" s="147">
        <v>0.32103870834765758</v>
      </c>
      <c r="G21" s="147">
        <v>0.88415872145472441</v>
      </c>
      <c r="H21" s="148">
        <v>0.43002098764439278</v>
      </c>
      <c r="I21" s="147">
        <v>5.4754803344794212E-2</v>
      </c>
      <c r="J21" s="148">
        <v>6.3902016502692005E-2</v>
      </c>
    </row>
    <row r="22" spans="1:10" s="119" customFormat="1" ht="13.35" customHeight="1">
      <c r="A22" s="121"/>
      <c r="B22" s="131"/>
      <c r="C22" s="296" t="s">
        <v>144</v>
      </c>
      <c r="D22" s="425">
        <v>-7.9035718941684485E-2</v>
      </c>
      <c r="E22" s="426">
        <v>-0.34689819766692365</v>
      </c>
      <c r="F22" s="426">
        <v>-0.24754766542840489</v>
      </c>
      <c r="G22" s="426">
        <v>-0.39373148678121817</v>
      </c>
      <c r="H22" s="427">
        <v>-0.29402556375338162</v>
      </c>
      <c r="I22" s="426">
        <v>-0.21775340801426979</v>
      </c>
      <c r="J22" s="427">
        <v>-0.22025234997176235</v>
      </c>
    </row>
    <row r="23" spans="1:10" s="119" customFormat="1" ht="12.9" customHeight="1">
      <c r="A23" s="121"/>
      <c r="B23" s="132"/>
      <c r="C23" s="130"/>
      <c r="D23" s="147"/>
      <c r="E23" s="147"/>
      <c r="F23" s="147"/>
      <c r="G23" s="147"/>
      <c r="H23" s="167"/>
      <c r="I23" s="147"/>
      <c r="J23" s="167"/>
    </row>
    <row r="24" spans="1:10" s="116" customFormat="1" ht="12" customHeight="1">
      <c r="B24" s="132"/>
      <c r="C24" s="132"/>
      <c r="E24" s="18" t="s">
        <v>9</v>
      </c>
      <c r="F24" s="83"/>
      <c r="H24" s="133"/>
    </row>
    <row r="25" spans="1:10" s="116" customFormat="1" ht="12" customHeight="1">
      <c r="B25" s="134"/>
      <c r="C25" s="134"/>
      <c r="D25" s="168"/>
      <c r="E25" s="168"/>
      <c r="F25" s="168"/>
      <c r="G25" s="168"/>
      <c r="H25" s="169"/>
      <c r="I25" s="168"/>
    </row>
    <row r="26" spans="1:10" s="116" customFormat="1" ht="12" customHeight="1">
      <c r="B26" s="134"/>
      <c r="C26" s="134"/>
      <c r="E26" s="18"/>
      <c r="H26" s="133"/>
    </row>
    <row r="27" spans="1:10" s="116" customFormat="1" ht="13.35" customHeight="1"/>
    <row r="28" spans="1:10" s="116" customFormat="1" ht="13.35" customHeight="1"/>
    <row r="29" spans="1:10" s="116" customFormat="1" ht="13.35" customHeight="1"/>
    <row r="30" spans="1:10" s="116" customFormat="1" ht="13.35" customHeight="1">
      <c r="D30" s="133"/>
      <c r="E30" s="133"/>
      <c r="F30" s="133"/>
      <c r="G30" s="133"/>
      <c r="H30" s="133"/>
      <c r="I30" s="133"/>
      <c r="J30" s="133"/>
    </row>
    <row r="31" spans="1:10" s="116" customFormat="1" ht="13.35" customHeight="1">
      <c r="D31" s="133"/>
      <c r="E31" s="133"/>
      <c r="F31" s="133"/>
      <c r="G31" s="133"/>
      <c r="H31" s="133"/>
      <c r="I31" s="133"/>
      <c r="J31" s="133"/>
    </row>
    <row r="32" spans="1:10" s="116" customFormat="1" ht="13.35" customHeight="1">
      <c r="D32" s="133"/>
      <c r="E32" s="133"/>
      <c r="F32" s="133"/>
      <c r="G32" s="133"/>
      <c r="H32" s="133"/>
      <c r="I32" s="133"/>
      <c r="J32" s="133"/>
    </row>
    <row r="33" spans="4:10" s="116" customFormat="1" ht="13.35" customHeight="1">
      <c r="D33" s="133"/>
      <c r="E33" s="133"/>
      <c r="F33" s="133"/>
      <c r="G33" s="133"/>
      <c r="H33" s="133"/>
      <c r="I33" s="133"/>
      <c r="J33" s="133"/>
    </row>
    <row r="34" spans="4:10" s="116" customFormat="1" ht="13.35" customHeight="1">
      <c r="D34" s="133"/>
      <c r="E34" s="133"/>
      <c r="F34" s="133"/>
      <c r="G34" s="133"/>
      <c r="H34" s="133"/>
      <c r="I34" s="133"/>
      <c r="J34" s="133"/>
    </row>
    <row r="35" spans="4:10" s="116" customFormat="1" ht="13.35" customHeight="1">
      <c r="D35" s="133"/>
      <c r="E35" s="133"/>
      <c r="F35" s="133"/>
      <c r="G35" s="133"/>
      <c r="H35" s="133"/>
      <c r="I35" s="133"/>
      <c r="J35" s="133"/>
    </row>
    <row r="36" spans="4:10" s="116" customFormat="1" ht="13.35" customHeight="1">
      <c r="D36" s="133"/>
      <c r="E36" s="133"/>
      <c r="F36" s="133"/>
      <c r="G36" s="133"/>
      <c r="H36" s="133"/>
      <c r="I36" s="133"/>
      <c r="J36" s="133"/>
    </row>
    <row r="37" spans="4:10" s="116" customFormat="1" ht="13.35" customHeight="1">
      <c r="D37" s="133"/>
      <c r="E37" s="133"/>
      <c r="F37" s="133"/>
      <c r="G37" s="133"/>
      <c r="H37" s="133"/>
      <c r="I37" s="133"/>
      <c r="J37" s="133"/>
    </row>
    <row r="38" spans="4:10" s="116" customFormat="1" ht="13.35" customHeight="1">
      <c r="D38" s="133"/>
      <c r="E38" s="133"/>
      <c r="F38" s="133"/>
      <c r="G38" s="133"/>
      <c r="H38" s="133"/>
      <c r="I38" s="133"/>
      <c r="J38" s="133"/>
    </row>
    <row r="39" spans="4:10" s="116" customFormat="1" ht="13.35" customHeight="1">
      <c r="D39" s="133"/>
      <c r="E39" s="133"/>
      <c r="F39" s="133"/>
      <c r="G39" s="133"/>
      <c r="H39" s="133"/>
      <c r="I39" s="133"/>
      <c r="J39" s="133"/>
    </row>
    <row r="40" spans="4:10" s="116" customFormat="1" ht="13.35" customHeight="1">
      <c r="D40" s="133"/>
      <c r="E40" s="133"/>
      <c r="F40" s="133"/>
      <c r="G40" s="133"/>
      <c r="H40" s="133"/>
      <c r="I40" s="133"/>
      <c r="J40" s="133"/>
    </row>
    <row r="41" spans="4:10" s="116" customFormat="1" ht="13.35" customHeight="1">
      <c r="D41" s="133"/>
      <c r="E41" s="133"/>
      <c r="F41" s="133"/>
      <c r="G41" s="133"/>
      <c r="H41" s="133"/>
      <c r="I41" s="133"/>
      <c r="J41" s="133"/>
    </row>
    <row r="42" spans="4:10" s="116" customFormat="1" ht="13.35" customHeight="1">
      <c r="D42" s="133"/>
      <c r="E42" s="133"/>
      <c r="F42" s="133"/>
      <c r="G42" s="133"/>
      <c r="H42" s="133"/>
      <c r="I42" s="133"/>
      <c r="J42" s="133"/>
    </row>
    <row r="43" spans="4:10" s="116" customFormat="1" ht="13.35" customHeight="1">
      <c r="D43" s="133"/>
      <c r="E43" s="133"/>
      <c r="F43" s="133"/>
      <c r="G43" s="133"/>
      <c r="H43" s="133"/>
      <c r="I43" s="133"/>
      <c r="J43" s="133"/>
    </row>
    <row r="44" spans="4:10" s="116" customFormat="1" ht="13.35" customHeight="1">
      <c r="D44" s="133"/>
      <c r="E44" s="133"/>
      <c r="F44" s="133"/>
      <c r="G44" s="133"/>
      <c r="H44" s="133"/>
      <c r="I44" s="133"/>
      <c r="J44" s="113"/>
    </row>
    <row r="45" spans="4:10" s="116" customFormat="1" ht="13.35" customHeight="1">
      <c r="D45" s="133"/>
      <c r="E45" s="133"/>
      <c r="F45" s="133"/>
      <c r="G45" s="133"/>
      <c r="H45" s="133"/>
      <c r="I45" s="133"/>
      <c r="J45" s="113"/>
    </row>
    <row r="46" spans="4:10" s="116" customFormat="1" ht="13.35" customHeight="1">
      <c r="D46" s="133"/>
      <c r="E46" s="133"/>
      <c r="F46" s="133"/>
      <c r="G46" s="133"/>
      <c r="H46" s="133"/>
      <c r="I46" s="133"/>
      <c r="J46" s="113"/>
    </row>
    <row r="47" spans="4:10" s="116" customFormat="1" ht="13.35" customHeight="1">
      <c r="D47" s="133"/>
      <c r="E47" s="133"/>
      <c r="F47" s="133"/>
      <c r="G47" s="133"/>
      <c r="H47" s="133"/>
      <c r="I47" s="133"/>
      <c r="J47" s="113"/>
    </row>
    <row r="48" spans="4:10" s="116" customFormat="1" ht="13.35" customHeight="1">
      <c r="D48" s="133"/>
      <c r="E48" s="133"/>
      <c r="F48" s="133"/>
      <c r="G48" s="133"/>
      <c r="H48" s="133"/>
      <c r="I48" s="133"/>
      <c r="J48" s="113"/>
    </row>
    <row r="49" spans="4:10" s="116" customFormat="1" ht="13.35" customHeight="1">
      <c r="D49" s="133"/>
      <c r="E49" s="133"/>
      <c r="F49" s="133"/>
      <c r="G49" s="133"/>
      <c r="H49" s="133"/>
      <c r="I49" s="133"/>
      <c r="J49" s="113"/>
    </row>
    <row r="50" spans="4:10" s="116" customFormat="1" ht="13.35" customHeight="1">
      <c r="D50" s="133"/>
      <c r="E50" s="133"/>
      <c r="F50" s="133"/>
      <c r="G50" s="133"/>
      <c r="H50" s="133"/>
      <c r="I50" s="133"/>
      <c r="J50" s="113"/>
    </row>
    <row r="51" spans="4:10" s="116" customFormat="1" ht="13.35" customHeight="1">
      <c r="D51" s="133"/>
      <c r="E51" s="133"/>
      <c r="F51" s="133"/>
      <c r="G51" s="133"/>
      <c r="H51" s="133"/>
      <c r="I51" s="133"/>
      <c r="J51" s="113"/>
    </row>
    <row r="52" spans="4:10" s="116" customFormat="1" ht="13.35" customHeight="1">
      <c r="D52" s="133"/>
      <c r="E52" s="133"/>
      <c r="F52" s="133"/>
      <c r="G52" s="133"/>
      <c r="H52" s="133"/>
      <c r="I52" s="133"/>
      <c r="J52" s="113"/>
    </row>
    <row r="53" spans="4:10" s="116" customFormat="1" ht="13.35" customHeight="1">
      <c r="D53" s="133"/>
      <c r="E53" s="133"/>
      <c r="F53" s="133"/>
      <c r="G53" s="133"/>
      <c r="H53" s="133"/>
      <c r="I53" s="133"/>
      <c r="J53" s="113"/>
    </row>
    <row r="54" spans="4:10" s="116" customFormat="1" ht="13.35" customHeight="1">
      <c r="D54" s="133"/>
      <c r="E54" s="133"/>
      <c r="F54" s="133"/>
      <c r="G54" s="133"/>
      <c r="H54" s="133"/>
      <c r="I54" s="133"/>
      <c r="J54" s="133"/>
    </row>
    <row r="55" spans="4:10" s="116" customFormat="1" ht="13.35" customHeight="1">
      <c r="D55" s="133"/>
      <c r="E55" s="133"/>
      <c r="F55" s="133"/>
      <c r="G55" s="133"/>
      <c r="H55" s="133"/>
      <c r="I55" s="133"/>
      <c r="J55" s="133"/>
    </row>
    <row r="56" spans="4:10" s="116" customFormat="1" ht="13.35" customHeight="1">
      <c r="D56" s="133"/>
      <c r="E56" s="133"/>
      <c r="F56" s="133"/>
      <c r="G56" s="133"/>
      <c r="H56" s="133"/>
      <c r="I56" s="133"/>
      <c r="J56" s="133"/>
    </row>
    <row r="57" spans="4:10" s="116" customFormat="1" ht="13.35" customHeight="1"/>
    <row r="58" spans="4:10" s="116" customFormat="1" ht="13.35" customHeight="1"/>
    <row r="59" spans="4:10" s="116" customFormat="1" ht="13.35" customHeight="1"/>
    <row r="60" spans="4:10" s="116" customFormat="1" ht="13.35" customHeight="1"/>
    <row r="61" spans="4:10" s="116" customFormat="1" ht="13.35" customHeight="1"/>
    <row r="62" spans="4:10" s="116" customFormat="1" ht="13.35" customHeight="1"/>
    <row r="63" spans="4:10" s="116" customFormat="1" ht="13.35" customHeight="1"/>
    <row r="64" spans="4:10" s="116" customFormat="1" ht="13.35" customHeight="1"/>
    <row r="65" s="116" customFormat="1" ht="13.35" customHeight="1"/>
    <row r="66" s="116" customFormat="1" ht="13.35" customHeight="1"/>
    <row r="67" s="116" customFormat="1" ht="13.35" customHeight="1"/>
    <row r="68" s="116" customFormat="1" ht="13.35" customHeight="1"/>
    <row r="69" s="116" customFormat="1" ht="13.35" customHeight="1"/>
    <row r="70" s="116" customFormat="1" ht="13.35" customHeight="1"/>
    <row r="71" s="116" customFormat="1" ht="13.35" customHeight="1"/>
    <row r="72" s="116" customFormat="1" ht="13.35" customHeight="1"/>
    <row r="73" s="116" customFormat="1" ht="13.35" customHeight="1"/>
    <row r="74" s="116" customFormat="1" ht="13.35" customHeight="1"/>
    <row r="75" s="116" customFormat="1" ht="13.35" customHeight="1"/>
    <row r="76" s="116" customFormat="1" ht="13.35" customHeight="1"/>
    <row r="77" s="116" customFormat="1" ht="13.35" customHeight="1"/>
    <row r="78" s="116" customFormat="1" ht="13.35" customHeight="1"/>
    <row r="79" s="116" customFormat="1" ht="13.35" customHeight="1"/>
    <row r="80" s="116" customFormat="1" ht="13.35" customHeight="1"/>
    <row r="81" s="116" customFormat="1" ht="13.35" customHeight="1"/>
    <row r="82" s="116" customFormat="1" ht="13.35" customHeight="1"/>
    <row r="83" s="116" customFormat="1" ht="13.35" customHeight="1"/>
    <row r="84" s="116" customFormat="1" ht="13.35" customHeight="1"/>
    <row r="85" s="116" customFormat="1" ht="13.35" customHeight="1"/>
    <row r="86" s="116" customFormat="1" ht="13.35" customHeight="1"/>
    <row r="87" s="116" customFormat="1" ht="13.35" customHeight="1"/>
    <row r="88" s="116" customFormat="1" ht="13.35" customHeight="1"/>
    <row r="89" s="116" customFormat="1" ht="13.35" customHeight="1"/>
    <row r="90" s="116" customFormat="1" ht="13.35" customHeight="1"/>
    <row r="91" s="116" customFormat="1" ht="13.35" customHeight="1"/>
    <row r="92" s="116" customFormat="1" ht="13.35" customHeight="1"/>
    <row r="93" s="116" customFormat="1" ht="13.35" customHeight="1"/>
    <row r="94" s="116" customFormat="1" ht="13.35" customHeight="1"/>
    <row r="95" s="116" customFormat="1" ht="13.35" customHeight="1"/>
    <row r="96" s="116" customFormat="1" ht="13.35" customHeight="1"/>
    <row r="97" s="116" customFormat="1" ht="13.35" customHeight="1"/>
    <row r="98" s="116" customFormat="1" ht="13.35" customHeight="1"/>
    <row r="99" s="116" customFormat="1" ht="13.35" customHeight="1"/>
    <row r="100" s="116" customFormat="1" ht="13.35" customHeight="1"/>
    <row r="101" s="116" customFormat="1" ht="13.35" customHeight="1"/>
    <row r="102" s="116" customFormat="1" ht="13.35" customHeight="1"/>
    <row r="103" s="116" customFormat="1" ht="13.35" customHeight="1"/>
    <row r="104" s="116" customFormat="1" ht="13.35" customHeight="1"/>
    <row r="105" s="116" customFormat="1" ht="13.35" customHeight="1"/>
    <row r="106" s="116" customFormat="1" ht="13.35" customHeight="1"/>
    <row r="107" s="116" customFormat="1" ht="13.35" customHeight="1"/>
    <row r="108" s="116" customFormat="1" ht="13.35" customHeight="1"/>
    <row r="109" s="116" customFormat="1" ht="13.35" customHeight="1"/>
    <row r="110" s="116" customFormat="1" ht="13.35" customHeight="1"/>
    <row r="111" s="116" customFormat="1" ht="13.35" customHeight="1"/>
    <row r="112" s="116" customFormat="1" ht="13.35" customHeight="1"/>
    <row r="113" s="116" customFormat="1" ht="13.35" customHeight="1"/>
    <row r="114" s="116" customFormat="1" ht="13.35" customHeight="1"/>
    <row r="115" s="116" customFormat="1" ht="13.35" customHeight="1"/>
    <row r="116" s="116" customFormat="1" ht="13.35" customHeight="1"/>
    <row r="117" s="116" customFormat="1" ht="13.35" customHeight="1"/>
    <row r="118" s="116" customFormat="1" ht="13.35" customHeight="1"/>
    <row r="119" s="116" customFormat="1" ht="13.35" customHeight="1"/>
    <row r="120" s="116" customFormat="1" ht="13.35" customHeight="1"/>
    <row r="121" s="116" customFormat="1" ht="13.35" customHeight="1"/>
    <row r="122" s="116" customFormat="1" ht="13.35" customHeight="1"/>
    <row r="123" s="116" customFormat="1" ht="13.35" customHeight="1"/>
    <row r="124" s="116" customFormat="1" ht="13.35" customHeight="1"/>
    <row r="125" s="116" customFormat="1" ht="13.35" customHeight="1"/>
    <row r="126" s="116" customFormat="1" ht="13.35" customHeight="1"/>
    <row r="127" s="116" customFormat="1" ht="13.35" customHeight="1"/>
    <row r="128" s="116" customFormat="1" ht="13.35" customHeight="1"/>
    <row r="129" s="116" customFormat="1" ht="13.35" customHeight="1"/>
    <row r="130" s="116" customFormat="1" ht="13.35" customHeight="1"/>
    <row r="131" s="116" customFormat="1" ht="13.35" customHeight="1"/>
    <row r="132" s="116" customFormat="1" ht="13.35" customHeight="1"/>
    <row r="133" s="116" customFormat="1" ht="13.35" customHeight="1"/>
    <row r="134" s="116" customFormat="1" ht="13.35" customHeight="1"/>
    <row r="135" s="116" customFormat="1" ht="13.35" customHeight="1"/>
    <row r="136" s="116" customFormat="1" ht="13.35" customHeight="1"/>
    <row r="137" s="116" customFormat="1" ht="13.35" customHeight="1"/>
    <row r="138" s="116" customFormat="1" ht="13.35" customHeight="1"/>
    <row r="139" s="116" customFormat="1" ht="13.35" customHeight="1"/>
    <row r="140" s="116" customFormat="1" ht="13.35" customHeight="1"/>
    <row r="141" s="116" customFormat="1" ht="13.35" customHeight="1"/>
    <row r="142" s="116" customFormat="1" ht="13.35" customHeight="1"/>
    <row r="143" s="116" customFormat="1" ht="13.35" customHeight="1"/>
    <row r="144" s="116" customFormat="1" ht="13.35" customHeight="1"/>
    <row r="145" s="116" customFormat="1" ht="13.35" customHeight="1"/>
    <row r="146" s="116" customFormat="1" ht="13.35" customHeight="1"/>
    <row r="147" s="116" customFormat="1" ht="13.35" customHeight="1"/>
    <row r="148" s="116" customFormat="1" ht="13.35" customHeight="1"/>
    <row r="149" s="116" customFormat="1" ht="13.35" customHeight="1"/>
    <row r="150" s="116" customFormat="1" ht="13.35" customHeight="1"/>
    <row r="151" s="116" customFormat="1" ht="13.35" customHeight="1"/>
    <row r="152" s="116" customFormat="1" ht="13.35" customHeight="1"/>
    <row r="153" s="116" customFormat="1" ht="13.35" customHeight="1"/>
    <row r="154" s="116" customFormat="1" ht="13.35" customHeight="1"/>
    <row r="155" s="116" customFormat="1" ht="13.35" customHeight="1"/>
    <row r="156" s="116" customFormat="1" ht="13.35" customHeight="1"/>
    <row r="157" s="116" customFormat="1" ht="13.35" customHeight="1"/>
    <row r="158" s="116" customFormat="1" ht="13.35" customHeight="1"/>
    <row r="159" s="116" customFormat="1" ht="13.35" customHeight="1"/>
    <row r="160" s="116" customFormat="1" ht="13.35" customHeight="1"/>
    <row r="161" s="116" customFormat="1" ht="13.35" customHeight="1"/>
    <row r="162" s="116" customFormat="1" ht="13.35" customHeight="1"/>
    <row r="163" s="116" customFormat="1" ht="13.35" customHeight="1"/>
    <row r="164" s="116" customFormat="1" ht="13.35" customHeight="1"/>
    <row r="165" s="116" customFormat="1" ht="13.35" customHeight="1"/>
    <row r="166" s="116" customFormat="1" ht="13.35" customHeight="1"/>
    <row r="167" s="116" customFormat="1" ht="13.35" customHeight="1"/>
    <row r="168" s="116" customFormat="1" ht="13.35" customHeight="1"/>
    <row r="169" s="116" customFormat="1" ht="13.35" customHeight="1"/>
    <row r="170" s="116" customFormat="1" ht="13.35" customHeight="1"/>
    <row r="171" s="116" customFormat="1" ht="13.35" customHeight="1"/>
    <row r="172" s="116" customFormat="1" ht="13.35" customHeight="1"/>
    <row r="173" s="116" customFormat="1" ht="13.35" customHeight="1"/>
    <row r="174" s="116" customFormat="1" ht="13.35" customHeight="1"/>
    <row r="175" s="116" customFormat="1" ht="13.35" customHeight="1"/>
    <row r="176" s="116" customFormat="1" ht="13.35" customHeight="1"/>
    <row r="177" s="116" customFormat="1" ht="13.35" customHeight="1"/>
    <row r="178" s="116" customFormat="1" ht="13.35" customHeight="1"/>
    <row r="179" s="116" customFormat="1" ht="13.35" customHeight="1"/>
    <row r="180" s="116" customFormat="1" ht="13.35" customHeight="1"/>
    <row r="181" s="116" customFormat="1" ht="13.35" customHeight="1"/>
    <row r="182" s="116" customFormat="1" ht="13.35" customHeight="1"/>
    <row r="183" s="116" customFormat="1" ht="13.35" customHeight="1"/>
    <row r="184" s="116" customFormat="1" ht="13.35" customHeight="1"/>
    <row r="185" s="116" customFormat="1" ht="13.35" customHeight="1"/>
    <row r="186" s="116" customFormat="1" ht="13.35" customHeight="1"/>
    <row r="187" s="116" customFormat="1" ht="13.35" customHeight="1"/>
    <row r="188" s="116" customFormat="1" ht="13.35" customHeight="1"/>
    <row r="189" s="116" customFormat="1" ht="13.35" customHeight="1"/>
    <row r="190" s="116" customFormat="1" ht="13.35" customHeight="1"/>
    <row r="191" s="116" customFormat="1" ht="13.35" customHeight="1"/>
    <row r="192" s="116" customFormat="1" ht="13.35" customHeight="1"/>
    <row r="193" s="116" customFormat="1" ht="13.35" customHeight="1"/>
    <row r="194" s="116" customFormat="1" ht="13.35" customHeight="1"/>
    <row r="195" s="116" customFormat="1" ht="13.35" customHeight="1"/>
    <row r="196" s="116" customFormat="1" ht="13.35" customHeight="1"/>
    <row r="197" s="116" customFormat="1" ht="13.35" customHeight="1"/>
    <row r="198" s="116" customFormat="1" ht="13.35" customHeight="1"/>
    <row r="199" s="116" customFormat="1" ht="13.35" customHeight="1"/>
    <row r="200" s="116" customFormat="1" ht="13.35" customHeight="1"/>
    <row r="201" s="116" customFormat="1" ht="13.35" customHeight="1"/>
    <row r="202" s="116" customFormat="1" ht="13.35" customHeight="1"/>
    <row r="203" s="116" customFormat="1" ht="13.35" customHeight="1"/>
    <row r="204" s="116" customFormat="1" ht="13.35" customHeight="1"/>
    <row r="205" s="116" customFormat="1" ht="13.35" customHeight="1"/>
    <row r="206" s="116" customFormat="1" ht="13.35" customHeight="1"/>
    <row r="207" s="116" customFormat="1" ht="13.35" customHeight="1"/>
    <row r="208" s="116" customFormat="1" ht="13.35" customHeight="1"/>
    <row r="209" s="116" customFormat="1" ht="13.35" customHeight="1"/>
    <row r="210" s="116" customFormat="1" ht="13.35" customHeight="1"/>
    <row r="211" s="116" customFormat="1" ht="13.35" customHeight="1"/>
    <row r="212" s="116" customFormat="1" ht="13.35" customHeight="1"/>
    <row r="213" s="116" customFormat="1" ht="13.35" customHeight="1"/>
    <row r="214" s="116" customFormat="1" ht="13.35" customHeight="1"/>
    <row r="215" s="116" customFormat="1" ht="13.35" customHeight="1"/>
    <row r="216" s="116" customFormat="1" ht="13.35" customHeight="1"/>
    <row r="217" s="116" customFormat="1" ht="13.35" customHeight="1"/>
    <row r="218" s="116" customFormat="1" ht="13.35" customHeight="1"/>
    <row r="219" s="116" customFormat="1" ht="13.35" customHeight="1"/>
    <row r="220" s="116" customFormat="1" ht="13.35" customHeight="1"/>
    <row r="221" s="116" customFormat="1" ht="13.35" customHeight="1"/>
    <row r="222" s="116" customFormat="1" ht="13.35" customHeight="1"/>
    <row r="223" s="116" customFormat="1" ht="13.35" customHeight="1"/>
    <row r="224" s="116" customFormat="1" ht="13.35" customHeight="1"/>
    <row r="225" s="116" customFormat="1" ht="13.35" customHeight="1"/>
    <row r="226" s="116" customFormat="1" ht="13.35" customHeight="1"/>
    <row r="227" s="116" customFormat="1" ht="13.35" customHeight="1"/>
    <row r="228" s="116" customFormat="1" ht="13.35" customHeight="1"/>
    <row r="229" s="116" customFormat="1" ht="13.35" customHeight="1"/>
    <row r="230" s="116" customFormat="1" ht="13.35" customHeight="1"/>
    <row r="231" s="116" customFormat="1" ht="13.35" customHeight="1"/>
    <row r="232" s="116" customFormat="1" ht="13.35" customHeight="1"/>
    <row r="233" s="116" customFormat="1" ht="13.35" customHeight="1"/>
    <row r="234" s="116" customFormat="1" ht="13.35" customHeight="1"/>
    <row r="235" s="116" customFormat="1" ht="13.35" customHeight="1"/>
    <row r="236" s="116" customFormat="1" ht="13.35" customHeight="1"/>
    <row r="237" s="116" customFormat="1" ht="13.35" customHeight="1"/>
    <row r="238" s="116" customFormat="1" ht="13.35" customHeight="1"/>
    <row r="239" s="116" customFormat="1" ht="13.35" customHeight="1"/>
    <row r="240" s="116" customFormat="1" ht="13.35" customHeight="1"/>
    <row r="241" s="116" customFormat="1" ht="13.35" customHeight="1"/>
    <row r="242" s="116" customFormat="1" ht="13.35" customHeight="1"/>
    <row r="243" s="116" customFormat="1" ht="13.35" customHeight="1"/>
    <row r="244" s="116" customFormat="1" ht="13.35" customHeight="1"/>
    <row r="245" s="116" customFormat="1" ht="13.35" customHeight="1"/>
    <row r="246" s="116" customFormat="1" ht="13.35" customHeight="1"/>
    <row r="247" s="116" customFormat="1" ht="13.35" customHeight="1"/>
    <row r="248" s="116" customFormat="1" ht="13.35" customHeight="1"/>
    <row r="249" s="116" customFormat="1" ht="13.35" customHeight="1"/>
    <row r="250" s="116" customFormat="1" ht="13.35" customHeight="1"/>
    <row r="251" s="116" customFormat="1" ht="13.35" customHeight="1"/>
    <row r="252" s="116" customFormat="1" ht="13.35" customHeight="1"/>
    <row r="253" s="116" customFormat="1" ht="13.35" customHeight="1"/>
    <row r="254" s="116" customFormat="1" ht="13.35" customHeight="1"/>
    <row r="255" s="116" customFormat="1" ht="13.35" customHeight="1"/>
    <row r="256" s="116" customFormat="1" ht="13.35" customHeight="1"/>
    <row r="257" s="116" customFormat="1" ht="13.35" customHeight="1"/>
    <row r="258" s="116" customFormat="1" ht="13.35" customHeight="1"/>
    <row r="259" s="116" customFormat="1" ht="13.35" customHeight="1"/>
    <row r="260" s="116" customFormat="1" ht="13.35" customHeight="1"/>
    <row r="261" s="116" customFormat="1" ht="13.35" customHeight="1"/>
    <row r="262" s="116" customFormat="1" ht="13.35" customHeight="1"/>
    <row r="263" s="116" customFormat="1" ht="13.35" customHeight="1"/>
    <row r="264" s="116" customFormat="1" ht="13.35" customHeight="1"/>
    <row r="265" s="116" customFormat="1" ht="13.35" customHeight="1"/>
    <row r="266" s="116" customFormat="1" ht="13.35" customHeight="1"/>
    <row r="267" s="116" customFormat="1" ht="13.35" customHeight="1"/>
    <row r="268" s="116" customFormat="1" ht="13.35" customHeight="1"/>
    <row r="269" s="116" customFormat="1" ht="13.35" customHeight="1"/>
    <row r="270" s="116" customFormat="1" ht="13.35" customHeight="1"/>
    <row r="271" s="116" customFormat="1" ht="13.35" customHeight="1"/>
    <row r="272" s="116" customFormat="1" ht="13.35" customHeight="1"/>
    <row r="273" s="116" customFormat="1" ht="13.35" customHeight="1"/>
    <row r="274" s="116" customFormat="1" ht="13.35" customHeight="1"/>
    <row r="275" s="116" customFormat="1" ht="13.35" customHeight="1"/>
    <row r="276" s="116" customFormat="1" ht="13.35" customHeight="1"/>
    <row r="277" s="116" customFormat="1" ht="13.35" customHeight="1"/>
    <row r="278" s="116" customFormat="1" ht="13.35" customHeight="1"/>
    <row r="279" s="116" customFormat="1" ht="13.35" customHeight="1"/>
    <row r="280" s="116" customFormat="1" ht="13.35" customHeight="1"/>
    <row r="281" s="116" customFormat="1" ht="13.35" customHeight="1"/>
    <row r="282" s="116" customFormat="1" ht="13.35" customHeight="1"/>
    <row r="283" s="116" customFormat="1" ht="13.35" customHeight="1"/>
    <row r="284" s="116" customFormat="1" ht="13.35" customHeight="1"/>
    <row r="285" s="116" customFormat="1" ht="13.35" customHeight="1"/>
    <row r="286" s="116" customFormat="1" ht="13.35" customHeight="1"/>
    <row r="287" s="116" customFormat="1" ht="13.35" customHeight="1"/>
    <row r="288" s="116" customFormat="1" ht="13.35" customHeight="1"/>
    <row r="289" s="116" customFormat="1" ht="13.35" customHeight="1"/>
    <row r="290" s="116" customFormat="1" ht="13.35" customHeight="1"/>
    <row r="291" s="116" customFormat="1" ht="13.35" customHeight="1"/>
    <row r="292" s="116" customFormat="1" ht="13.35" customHeight="1"/>
    <row r="293" s="116" customFormat="1" ht="13.35" customHeight="1"/>
    <row r="294" s="116" customFormat="1" ht="13.35" customHeight="1"/>
    <row r="295" s="116" customFormat="1" ht="13.35" customHeight="1"/>
    <row r="296" s="116" customFormat="1" ht="13.35" customHeight="1"/>
    <row r="297" s="116" customFormat="1" ht="13.35" customHeight="1"/>
    <row r="298" s="116" customFormat="1" ht="13.35" customHeight="1"/>
    <row r="299" s="116" customFormat="1" ht="13.35" customHeight="1"/>
    <row r="300" s="116" customFormat="1" ht="13.35" customHeight="1"/>
    <row r="301" s="116" customFormat="1" ht="13.35" customHeight="1"/>
    <row r="302" s="116" customFormat="1" ht="13.35" customHeight="1"/>
    <row r="303" s="116" customFormat="1" ht="13.35" customHeight="1"/>
    <row r="304" s="116" customFormat="1" ht="13.35" customHeight="1"/>
    <row r="305" s="116" customFormat="1" ht="13.35" customHeight="1"/>
    <row r="306" s="116" customFormat="1" ht="13.35" customHeight="1"/>
    <row r="307" s="116" customFormat="1" ht="13.35" customHeight="1"/>
    <row r="308" s="116" customFormat="1" ht="13.35" customHeight="1"/>
    <row r="309" s="116" customFormat="1" ht="13.35" customHeight="1"/>
    <row r="310" s="116" customFormat="1" ht="13.35" customHeight="1"/>
    <row r="311" s="116" customFormat="1" ht="13.35" customHeight="1"/>
    <row r="312" s="116" customFormat="1" ht="13.35" customHeight="1"/>
    <row r="313" s="116" customFormat="1" ht="13.35" customHeight="1"/>
    <row r="314" s="116" customFormat="1" ht="13.35" customHeight="1"/>
    <row r="315" s="116" customFormat="1" ht="13.35" customHeight="1"/>
    <row r="316" s="116" customFormat="1" ht="13.35" customHeight="1"/>
    <row r="317" s="116" customFormat="1" ht="13.35" customHeight="1"/>
    <row r="318" s="116" customFormat="1" ht="13.35" customHeight="1"/>
    <row r="319" s="116" customFormat="1" ht="13.35" customHeight="1"/>
    <row r="320" s="116" customFormat="1" ht="13.35" customHeight="1"/>
    <row r="321" s="116" customFormat="1" ht="13.35" customHeight="1"/>
    <row r="322" s="116" customFormat="1" ht="13.35" customHeight="1"/>
    <row r="323" s="116" customFormat="1" ht="13.35" customHeight="1"/>
    <row r="324" s="116" customFormat="1" ht="13.35" customHeight="1"/>
    <row r="325" s="116" customFormat="1" ht="13.35" customHeight="1"/>
    <row r="326" s="116" customFormat="1" ht="13.35" customHeight="1"/>
    <row r="327" s="116" customFormat="1" ht="13.35" customHeight="1"/>
    <row r="328" s="116" customFormat="1" ht="13.35" customHeight="1"/>
    <row r="329" s="116" customFormat="1" ht="13.35" customHeight="1"/>
    <row r="330" s="116" customFormat="1" ht="13.35" customHeight="1"/>
    <row r="331" s="116" customFormat="1" ht="13.35" customHeight="1"/>
    <row r="332" s="116" customFormat="1" ht="13.35" customHeight="1"/>
    <row r="333" s="116" customFormat="1" ht="13.35" customHeight="1"/>
    <row r="334" s="116" customFormat="1" ht="13.35" customHeight="1"/>
    <row r="335" s="116" customFormat="1" ht="13.35" customHeight="1"/>
    <row r="336" s="116" customFormat="1" ht="13.35" customHeight="1"/>
    <row r="337" s="116" customFormat="1" ht="13.35" customHeight="1"/>
    <row r="338" s="116" customFormat="1" ht="13.35" customHeight="1"/>
    <row r="339" s="116" customFormat="1" ht="13.35" customHeight="1"/>
    <row r="340" s="116" customFormat="1" ht="13.35" customHeight="1"/>
    <row r="341" s="116" customFormat="1" ht="13.35" customHeight="1"/>
    <row r="342" s="116" customFormat="1" ht="13.35" customHeight="1"/>
    <row r="343" s="116" customFormat="1" ht="13.35" customHeight="1"/>
    <row r="344" s="116" customFormat="1" ht="13.35" customHeight="1"/>
    <row r="345" s="116" customFormat="1" ht="13.35" customHeight="1"/>
    <row r="346" s="116" customFormat="1" ht="13.35" customHeight="1"/>
    <row r="347" s="116" customFormat="1" ht="13.35" customHeight="1"/>
    <row r="348" s="116" customFormat="1" ht="13.35" customHeight="1"/>
    <row r="349" s="116" customFormat="1" ht="13.35" customHeight="1"/>
    <row r="350" s="116" customFormat="1" ht="13.35" customHeight="1"/>
    <row r="351" s="116" customFormat="1" ht="13.35" customHeight="1"/>
    <row r="352" s="116" customFormat="1" ht="13.35" customHeight="1"/>
    <row r="353" s="116" customFormat="1" ht="13.35" customHeight="1"/>
    <row r="354" s="116" customFormat="1" ht="13.35" customHeight="1"/>
    <row r="355" s="116" customFormat="1" ht="13.35" customHeight="1"/>
    <row r="356" s="116" customFormat="1" ht="13.35" customHeight="1"/>
    <row r="357" s="116" customFormat="1" ht="13.35" customHeight="1"/>
    <row r="358" s="116" customFormat="1" ht="13.35" customHeight="1"/>
    <row r="359" s="116" customFormat="1" ht="13.35" customHeight="1"/>
    <row r="360" s="116" customFormat="1" ht="13.35" customHeight="1"/>
    <row r="361" s="116" customFormat="1" ht="13.35" customHeight="1"/>
    <row r="362" s="116" customFormat="1" ht="13.35" customHeight="1"/>
    <row r="363" s="116" customFormat="1" ht="13.35" customHeight="1"/>
    <row r="364" s="116" customFormat="1" ht="13.35" customHeight="1"/>
    <row r="365" s="116" customFormat="1" ht="13.35" customHeight="1"/>
    <row r="366" s="116" customFormat="1" ht="13.35" customHeight="1"/>
    <row r="367" s="116" customFormat="1" ht="13.35" customHeight="1"/>
    <row r="368" s="116" customFormat="1" ht="13.35" customHeight="1"/>
    <row r="369" s="116" customFormat="1" ht="13.35" customHeight="1"/>
    <row r="370" s="116" customFormat="1" ht="13.35" customHeight="1"/>
    <row r="371" s="116" customFormat="1" ht="13.35" customHeight="1"/>
    <row r="372" s="116" customFormat="1" ht="13.35" customHeight="1"/>
    <row r="373" s="116" customFormat="1" ht="13.35" customHeight="1"/>
    <row r="374" s="116" customFormat="1" ht="13.35" customHeight="1"/>
    <row r="375" s="116" customFormat="1" ht="13.35" customHeight="1"/>
    <row r="376" s="116" customFormat="1" ht="13.35" customHeight="1"/>
    <row r="377" s="116" customFormat="1" ht="13.35" customHeight="1"/>
    <row r="378" s="116" customFormat="1" ht="13.35" customHeight="1"/>
    <row r="379" s="116" customFormat="1" ht="13.35" customHeight="1"/>
    <row r="380" s="116" customFormat="1" ht="13.35" customHeight="1"/>
    <row r="381" s="116" customFormat="1" ht="13.35" customHeight="1"/>
    <row r="382" s="116" customFormat="1" ht="13.35" customHeight="1"/>
    <row r="383" s="116" customFormat="1" ht="13.35" customHeight="1"/>
    <row r="384" s="116" customFormat="1" ht="13.35" customHeight="1"/>
    <row r="385" s="116" customFormat="1" ht="13.35" customHeight="1"/>
    <row r="386" s="116" customFormat="1" ht="13.35" customHeight="1"/>
    <row r="387" s="116" customFormat="1" ht="13.35" customHeight="1"/>
    <row r="388" s="116" customFormat="1" ht="13.35" customHeight="1"/>
    <row r="389" s="116" customFormat="1" ht="13.35" customHeight="1"/>
    <row r="390" s="116" customFormat="1" ht="13.35" customHeight="1"/>
    <row r="391" s="116" customFormat="1" ht="13.35" customHeight="1"/>
    <row r="392" s="116" customFormat="1" ht="13.35" customHeight="1"/>
    <row r="393" s="116" customFormat="1" ht="13.35" customHeight="1"/>
    <row r="394" s="116" customFormat="1" ht="13.35" customHeight="1"/>
    <row r="395" s="116" customFormat="1" ht="13.35" customHeight="1"/>
    <row r="396" s="116" customFormat="1" ht="13.35" customHeight="1"/>
    <row r="397" s="116" customFormat="1" ht="13.35" customHeight="1"/>
    <row r="398" s="116" customFormat="1" ht="13.35" customHeight="1"/>
    <row r="399" s="116" customFormat="1" ht="13.35" customHeight="1"/>
    <row r="400" s="116" customFormat="1" ht="13.35" customHeight="1"/>
    <row r="401" s="116" customFormat="1" ht="13.35" customHeight="1"/>
    <row r="402" s="116" customFormat="1" ht="13.35" customHeight="1"/>
    <row r="403" s="116" customFormat="1" ht="13.35" customHeight="1"/>
    <row r="404" s="116" customFormat="1" ht="13.35" customHeight="1"/>
    <row r="405" s="116" customFormat="1" ht="13.35" customHeight="1"/>
    <row r="406" s="116" customFormat="1" ht="13.35" customHeight="1"/>
    <row r="407" s="116" customFormat="1" ht="13.35" customHeight="1"/>
    <row r="408" s="116" customFormat="1" ht="13.35" customHeight="1"/>
    <row r="409" s="116" customFormat="1" ht="13.35" customHeight="1"/>
    <row r="410" s="116" customFormat="1" ht="13.35" customHeight="1"/>
    <row r="411" s="116" customFormat="1" ht="13.35" customHeight="1"/>
    <row r="412" s="116" customFormat="1" ht="13.35" customHeight="1"/>
    <row r="413" s="116" customFormat="1" ht="13.35" customHeight="1"/>
    <row r="414" s="116" customFormat="1" ht="13.35" customHeight="1"/>
    <row r="415" s="116" customFormat="1" ht="13.35" customHeight="1"/>
    <row r="416" s="116" customFormat="1" ht="13.35" customHeight="1"/>
    <row r="417" s="116" customFormat="1" ht="13.35" customHeight="1"/>
    <row r="418" s="116" customFormat="1" ht="13.35" customHeight="1"/>
    <row r="419" s="116" customFormat="1" ht="13.35" customHeight="1"/>
    <row r="420" s="116" customFormat="1" ht="13.35" customHeight="1"/>
    <row r="421" s="116" customFormat="1" ht="13.35" customHeight="1"/>
    <row r="422" s="116" customFormat="1" ht="13.35" customHeight="1"/>
    <row r="423" s="116" customFormat="1" ht="13.35" customHeight="1"/>
    <row r="424" s="116" customFormat="1" ht="13.35" customHeight="1"/>
    <row r="425" s="116" customFormat="1" ht="13.35" customHeight="1"/>
    <row r="426" s="116" customFormat="1" ht="13.35" customHeight="1"/>
    <row r="427" s="116" customFormat="1" ht="13.35" customHeight="1"/>
    <row r="428" s="116" customFormat="1" ht="13.35" customHeight="1"/>
    <row r="429" s="116" customFormat="1" ht="13.35" customHeight="1"/>
    <row r="430" s="116" customFormat="1" ht="13.35" customHeight="1"/>
    <row r="431" s="116" customFormat="1" ht="13.35" customHeight="1"/>
    <row r="432" s="116" customFormat="1" ht="13.35" customHeight="1"/>
    <row r="433" s="116" customFormat="1" ht="13.35" customHeight="1"/>
    <row r="434" s="116" customFormat="1" ht="13.35" customHeight="1"/>
    <row r="435" s="116" customFormat="1" ht="13.35" customHeight="1"/>
    <row r="436" s="116" customFormat="1" ht="13.35" customHeight="1"/>
    <row r="437" s="116" customFormat="1" ht="13.35" customHeight="1"/>
    <row r="438" s="116" customFormat="1" ht="13.35" customHeight="1"/>
    <row r="439" s="116" customFormat="1" ht="13.35" customHeight="1"/>
    <row r="440" s="116" customFormat="1" ht="13.35" customHeight="1"/>
    <row r="441" s="116" customFormat="1" ht="13.35" customHeight="1"/>
    <row r="442" s="116" customFormat="1" ht="13.35" customHeight="1"/>
    <row r="443" s="116" customFormat="1" ht="13.35" customHeight="1"/>
    <row r="444" s="116" customFormat="1" ht="13.35" customHeight="1"/>
    <row r="445" s="116" customFormat="1" ht="13.35" customHeight="1"/>
    <row r="446" s="116" customFormat="1" ht="13.35" customHeight="1"/>
    <row r="447" s="116" customFormat="1" ht="13.35" customHeight="1"/>
    <row r="448" s="116" customFormat="1" ht="13.35" customHeight="1"/>
    <row r="449" s="116" customFormat="1" ht="13.35" customHeight="1"/>
    <row r="450" s="116" customFormat="1" ht="13.35" customHeight="1"/>
    <row r="451" s="116" customFormat="1" ht="13.35" customHeight="1"/>
    <row r="452" s="116" customFormat="1" ht="13.35" customHeight="1"/>
    <row r="453" s="116" customFormat="1" ht="13.35" customHeight="1"/>
    <row r="454" s="116" customFormat="1" ht="13.35" customHeight="1"/>
    <row r="455" s="116" customFormat="1" ht="13.35" customHeight="1"/>
    <row r="456" s="116" customFormat="1" ht="13.35" customHeight="1"/>
    <row r="457" s="116" customFormat="1" ht="13.35" customHeight="1"/>
    <row r="458" s="116" customFormat="1" ht="13.35" customHeight="1"/>
    <row r="459" s="116" customFormat="1" ht="13.35" customHeight="1"/>
    <row r="460" s="116" customFormat="1" ht="13.35" customHeight="1"/>
    <row r="461" s="116" customFormat="1" ht="13.35" customHeight="1"/>
    <row r="462" s="116" customFormat="1" ht="13.35" customHeight="1"/>
    <row r="463" s="116" customFormat="1" ht="13.35" customHeight="1"/>
    <row r="464" s="116" customFormat="1" ht="13.35" customHeight="1"/>
    <row r="465" s="116" customFormat="1" ht="13.35" customHeight="1"/>
    <row r="466" s="116" customFormat="1" ht="13.35" customHeight="1"/>
    <row r="467" s="116" customFormat="1" ht="13.35" customHeight="1"/>
    <row r="468" s="116" customFormat="1" ht="13.35" customHeight="1"/>
    <row r="469" s="116" customFormat="1" ht="13.35" customHeight="1"/>
    <row r="470" s="116" customFormat="1" ht="13.35" customHeight="1"/>
    <row r="471" s="116" customFormat="1" ht="13.35" customHeight="1"/>
    <row r="472" s="116" customFormat="1" ht="13.35" customHeight="1"/>
    <row r="473" s="116" customFormat="1" ht="13.35" customHeight="1"/>
    <row r="474" s="116" customFormat="1" ht="13.35" customHeight="1"/>
    <row r="475" s="116" customFormat="1" ht="13.35" customHeight="1"/>
    <row r="476" s="116" customFormat="1" ht="13.35" customHeight="1"/>
    <row r="477" s="116" customFormat="1" ht="13.35" customHeight="1"/>
    <row r="478" s="116" customFormat="1" ht="13.35" customHeight="1"/>
    <row r="479" s="116" customFormat="1" ht="13.35" customHeight="1"/>
    <row r="480" s="116" customFormat="1" ht="13.35" customHeight="1"/>
    <row r="481" s="116" customFormat="1" ht="13.35" customHeight="1"/>
    <row r="482" s="116" customFormat="1" ht="13.35" customHeight="1"/>
    <row r="483" s="116" customFormat="1" ht="13.35" customHeight="1"/>
    <row r="484" s="116" customFormat="1" ht="13.35" customHeight="1"/>
    <row r="485" s="116" customFormat="1" ht="13.35" customHeight="1"/>
    <row r="486" s="116" customFormat="1" ht="13.35" customHeight="1"/>
    <row r="487" s="116" customFormat="1" ht="13.35" customHeight="1"/>
    <row r="488" s="116" customFormat="1" ht="13.35" customHeight="1"/>
    <row r="489" s="116" customFormat="1" ht="13.35" customHeight="1"/>
    <row r="490" s="116" customFormat="1" ht="13.35" customHeight="1"/>
    <row r="491" s="116" customFormat="1" ht="13.35" customHeight="1"/>
    <row r="492" s="116" customFormat="1" ht="13.35" customHeight="1"/>
    <row r="493" s="116" customFormat="1" ht="13.35" customHeight="1"/>
    <row r="494" s="116" customFormat="1" ht="13.35" customHeight="1"/>
    <row r="495" s="116" customFormat="1" ht="13.35" customHeight="1"/>
    <row r="496" s="116" customFormat="1" ht="13.35" customHeight="1"/>
    <row r="497" s="116" customFormat="1" ht="13.35" customHeight="1"/>
    <row r="498" s="116" customFormat="1" ht="13.35" customHeight="1"/>
    <row r="499" s="116" customFormat="1" ht="13.35" customHeight="1"/>
    <row r="500" s="116" customFormat="1" ht="13.35" customHeight="1"/>
    <row r="501" s="116" customFormat="1" ht="13.35" customHeight="1"/>
    <row r="502" s="116" customFormat="1" ht="13.35" customHeight="1"/>
    <row r="503" s="116" customFormat="1" ht="13.35" customHeight="1"/>
    <row r="504" s="116" customFormat="1" ht="13.35" customHeight="1"/>
    <row r="505" s="116" customFormat="1" ht="13.35" customHeight="1"/>
    <row r="506" s="116" customFormat="1" ht="13.35" customHeight="1"/>
    <row r="507" s="116" customFormat="1" ht="13.35" customHeight="1"/>
    <row r="508" s="116" customFormat="1" ht="13.35" customHeight="1"/>
    <row r="509" s="116" customFormat="1" ht="13.35" customHeight="1"/>
    <row r="510" s="116" customFormat="1" ht="13.35" customHeight="1"/>
    <row r="511" s="116" customFormat="1" ht="13.35" customHeight="1"/>
    <row r="512" s="116" customFormat="1" ht="13.35" customHeight="1"/>
    <row r="513" s="116" customFormat="1" ht="13.35" customHeight="1"/>
    <row r="514" s="116" customFormat="1" ht="13.35" customHeight="1"/>
    <row r="515" s="116" customFormat="1" ht="13.35" customHeight="1"/>
    <row r="516" s="116" customFormat="1" ht="13.35" customHeight="1"/>
    <row r="517" s="116" customFormat="1" ht="13.35" customHeight="1"/>
    <row r="518" s="116" customFormat="1" ht="13.35" customHeight="1"/>
    <row r="519" s="116" customFormat="1" ht="13.35" customHeight="1"/>
    <row r="520" s="116" customFormat="1" ht="13.35" customHeight="1"/>
    <row r="521" s="116" customFormat="1" ht="13.35" customHeight="1"/>
    <row r="522" s="116" customFormat="1" ht="13.35" customHeight="1"/>
    <row r="523" s="116" customFormat="1" ht="13.35" customHeight="1"/>
    <row r="524" s="116" customFormat="1" ht="13.35" customHeight="1"/>
    <row r="525" s="116" customFormat="1" ht="13.35" customHeight="1"/>
    <row r="526" s="116" customFormat="1" ht="13.35" customHeight="1"/>
    <row r="527" s="116" customFormat="1" ht="13.35" customHeight="1"/>
    <row r="528" s="116" customFormat="1" ht="13.35" customHeight="1"/>
    <row r="529" s="116" customFormat="1" ht="13.35" customHeight="1"/>
    <row r="530" s="116" customFormat="1" ht="13.35" customHeight="1"/>
    <row r="531" s="116" customFormat="1" ht="13.35" customHeight="1"/>
    <row r="532" s="116" customFormat="1" ht="13.35" customHeight="1"/>
    <row r="533" s="116" customFormat="1" ht="13.35" customHeight="1"/>
    <row r="534" s="116" customFormat="1" ht="13.35" customHeight="1"/>
    <row r="535" s="116" customFormat="1" ht="13.35" customHeight="1"/>
    <row r="536" s="116" customFormat="1" ht="13.35" customHeight="1"/>
    <row r="537" s="116" customFormat="1" ht="13.35" customHeight="1"/>
    <row r="538" s="116" customFormat="1" ht="13.35" customHeight="1"/>
    <row r="539" s="116" customFormat="1" ht="13.35" customHeight="1"/>
    <row r="540" s="116" customFormat="1" ht="13.35" customHeight="1"/>
    <row r="541" s="116" customFormat="1" ht="13.35" customHeight="1"/>
    <row r="542" s="116" customFormat="1" ht="13.35" customHeight="1"/>
    <row r="543" s="116" customFormat="1" ht="13.35" customHeight="1"/>
    <row r="544" s="116" customFormat="1" ht="13.35" customHeight="1"/>
    <row r="545" s="116" customFormat="1" ht="13.35" customHeight="1"/>
    <row r="546" s="116" customFormat="1" ht="13.35" customHeight="1"/>
    <row r="547" s="116" customFormat="1" ht="13.35" customHeight="1"/>
    <row r="548" s="116" customFormat="1" ht="13.35" customHeight="1"/>
    <row r="549" s="116" customFormat="1" ht="13.35" customHeight="1"/>
    <row r="550" s="116" customFormat="1" ht="13.35" customHeight="1"/>
    <row r="551" s="116" customFormat="1" ht="13.35" customHeight="1"/>
    <row r="552" s="116" customFormat="1" ht="13.35" customHeight="1"/>
    <row r="553" s="116" customFormat="1" ht="13.35" customHeight="1"/>
    <row r="554" s="116" customFormat="1" ht="13.35" customHeight="1"/>
    <row r="555" s="116" customFormat="1" ht="13.35" customHeight="1"/>
    <row r="556" s="116" customFormat="1" ht="13.35" customHeight="1"/>
    <row r="557" s="116" customFormat="1" ht="13.35" customHeight="1"/>
    <row r="558" s="116" customFormat="1" ht="13.35" customHeight="1"/>
    <row r="559" s="116" customFormat="1" ht="13.35" customHeight="1"/>
    <row r="560" s="116" customFormat="1" ht="13.35" customHeight="1"/>
    <row r="561" s="116" customFormat="1" ht="13.35" customHeight="1"/>
    <row r="562" s="116" customFormat="1" ht="13.35" customHeight="1"/>
    <row r="563" s="116" customFormat="1" ht="13.35" customHeight="1"/>
    <row r="564" s="116" customFormat="1" ht="13.35" customHeight="1"/>
    <row r="565" s="116" customFormat="1" ht="13.35" customHeight="1"/>
    <row r="566" s="116" customFormat="1" ht="13.35" customHeight="1"/>
    <row r="567" s="116" customFormat="1" ht="13.35" customHeight="1"/>
    <row r="568" s="116" customFormat="1" ht="13.35" customHeight="1"/>
    <row r="569" s="116" customFormat="1" ht="13.35" customHeight="1"/>
    <row r="570" s="116" customFormat="1" ht="13.35" customHeight="1"/>
    <row r="571" s="116" customFormat="1" ht="13.35" customHeight="1"/>
    <row r="572" s="116" customFormat="1" ht="13.35" customHeight="1"/>
    <row r="573" s="116" customFormat="1" ht="13.35" customHeight="1"/>
    <row r="574" s="116" customFormat="1" ht="13.35" customHeight="1"/>
    <row r="575" s="116" customFormat="1" ht="13.35" customHeight="1"/>
    <row r="576" s="116" customFormat="1" ht="13.35" customHeight="1"/>
    <row r="577" s="116" customFormat="1" ht="13.35" customHeight="1"/>
    <row r="578" s="116" customFormat="1" ht="13.35" customHeight="1"/>
    <row r="579" s="116" customFormat="1" ht="13.35" customHeight="1"/>
    <row r="580" s="116" customFormat="1" ht="13.35" customHeight="1"/>
    <row r="581" s="116" customFormat="1" ht="13.35" customHeight="1"/>
    <row r="582" s="116" customFormat="1" ht="13.35" customHeight="1"/>
    <row r="583" s="116" customFormat="1" ht="13.35" customHeight="1"/>
    <row r="584" s="116" customFormat="1" ht="13.35" customHeight="1"/>
    <row r="585" s="116" customFormat="1" ht="13.35" customHeight="1"/>
    <row r="586" s="116" customFormat="1" ht="13.35" customHeight="1"/>
    <row r="587" s="116" customFormat="1" ht="13.35" customHeight="1"/>
    <row r="588" s="116" customFormat="1" ht="13.35" customHeight="1"/>
    <row r="589" s="116" customFormat="1" ht="13.35" customHeight="1"/>
    <row r="590" s="116" customFormat="1" ht="13.35" customHeight="1"/>
    <row r="591" s="116" customFormat="1" ht="13.35" customHeight="1"/>
    <row r="592" s="116" customFormat="1" ht="13.35" customHeight="1"/>
    <row r="593" s="116" customFormat="1" ht="13.35" customHeight="1"/>
    <row r="594" s="116" customFormat="1" ht="13.35" customHeight="1"/>
    <row r="595" s="116" customFormat="1" ht="13.35" customHeight="1"/>
    <row r="596" s="116" customFormat="1" ht="13.35" customHeight="1"/>
    <row r="597" s="116" customFormat="1" ht="13.35" customHeight="1"/>
    <row r="598" s="116" customFormat="1" ht="13.35" customHeight="1"/>
    <row r="599" s="116" customFormat="1" ht="13.35" customHeight="1"/>
    <row r="600" s="116" customFormat="1" ht="13.35" customHeight="1"/>
    <row r="601" s="116" customFormat="1" ht="13.35" customHeight="1"/>
    <row r="602" s="116" customFormat="1" ht="13.35" customHeight="1"/>
    <row r="603" s="116" customFormat="1" ht="13.35" customHeight="1"/>
    <row r="604" s="116" customFormat="1" ht="13.35" customHeight="1"/>
    <row r="605" s="116" customFormat="1" ht="13.35" customHeight="1"/>
    <row r="606" s="116" customFormat="1" ht="13.35" customHeight="1"/>
    <row r="607" s="116" customFormat="1" ht="13.35" customHeight="1"/>
    <row r="608" s="116" customFormat="1" ht="13.35" customHeight="1"/>
    <row r="609" s="116" customFormat="1" ht="13.35" customHeight="1"/>
    <row r="610" s="116" customFormat="1" ht="13.35" customHeight="1"/>
    <row r="611" s="116" customFormat="1" ht="13.35" customHeight="1"/>
    <row r="612" s="116" customFormat="1" ht="13.35" customHeight="1"/>
    <row r="613" s="116" customFormat="1" ht="13.35" customHeight="1"/>
    <row r="614" s="116" customFormat="1" ht="13.35" customHeight="1"/>
    <row r="615" s="116" customFormat="1" ht="13.35" customHeight="1"/>
    <row r="616" s="116" customFormat="1" ht="13.35" customHeight="1"/>
    <row r="617" s="116" customFormat="1" ht="13.35" customHeight="1"/>
    <row r="618" s="116" customFormat="1" ht="13.35" customHeight="1"/>
    <row r="619" s="116" customFormat="1" ht="13.35" customHeight="1"/>
    <row r="620" s="116" customFormat="1" ht="13.35" customHeight="1"/>
    <row r="621" s="116" customFormat="1" ht="13.35" customHeight="1"/>
    <row r="622" s="116" customFormat="1" ht="13.35" customHeight="1"/>
    <row r="623" s="116" customFormat="1" ht="13.35" customHeight="1"/>
    <row r="624" s="116" customFormat="1" ht="13.35" customHeight="1"/>
    <row r="625" s="116" customFormat="1" ht="13.35" customHeight="1"/>
    <row r="626" s="116" customFormat="1" ht="13.35" customHeight="1"/>
    <row r="627" s="116" customFormat="1" ht="13.35" customHeight="1"/>
    <row r="628" s="116" customFormat="1" ht="13.35" customHeight="1"/>
    <row r="629" s="116" customFormat="1" ht="13.35" customHeight="1"/>
    <row r="630" s="116" customFormat="1" ht="13.35" customHeight="1"/>
    <row r="631" s="116" customFormat="1" ht="13.35" customHeight="1"/>
    <row r="632" s="116" customFormat="1" ht="13.35" customHeight="1"/>
    <row r="633" s="116" customFormat="1" ht="13.35" customHeight="1"/>
    <row r="634" s="116" customFormat="1" ht="13.35" customHeight="1"/>
    <row r="635" s="116" customFormat="1" ht="13.35" customHeight="1"/>
    <row r="636" s="116" customFormat="1" ht="13.35" customHeight="1"/>
    <row r="637" s="116" customFormat="1" ht="13.35" customHeight="1"/>
    <row r="638" s="116" customFormat="1" ht="13.35" customHeight="1"/>
    <row r="639" s="116" customFormat="1" ht="13.35" customHeight="1"/>
    <row r="640" s="116" customFormat="1" ht="13.35" customHeight="1"/>
    <row r="641" s="116" customFormat="1" ht="13.35" customHeight="1"/>
    <row r="642" s="116" customFormat="1" ht="13.35" customHeight="1"/>
    <row r="643" s="116" customFormat="1" ht="13.35" customHeight="1"/>
    <row r="644" s="116" customFormat="1" ht="13.35" customHeight="1"/>
    <row r="645" s="116" customFormat="1" ht="13.35" customHeight="1"/>
    <row r="646" s="116" customFormat="1" ht="13.35" customHeight="1"/>
    <row r="647" s="116" customFormat="1" ht="13.35" customHeight="1"/>
    <row r="648" s="116" customFormat="1" ht="13.35" customHeight="1"/>
    <row r="649" s="116" customFormat="1" ht="13.35" customHeight="1"/>
    <row r="650" s="116" customFormat="1" ht="13.35" customHeight="1"/>
    <row r="651" s="116" customFormat="1" ht="13.35" customHeight="1"/>
    <row r="652" s="116" customFormat="1" ht="13.35" customHeight="1"/>
    <row r="653" s="116" customFormat="1" ht="13.35" customHeight="1"/>
    <row r="654" s="116" customFormat="1" ht="13.35" customHeight="1"/>
    <row r="655" s="116" customFormat="1" ht="13.35" customHeight="1"/>
    <row r="656" s="116" customFormat="1" ht="13.35" customHeight="1"/>
    <row r="657" s="116" customFormat="1" ht="13.35" customHeight="1"/>
    <row r="658" s="116" customFormat="1" ht="13.35" customHeight="1"/>
    <row r="659" s="116" customFormat="1" ht="13.35" customHeight="1"/>
    <row r="660" s="116" customFormat="1" ht="13.35" customHeight="1"/>
    <row r="661" s="116" customFormat="1" ht="13.35" customHeight="1"/>
    <row r="662" s="116" customFormat="1" ht="13.35" customHeight="1"/>
    <row r="663" s="116" customFormat="1" ht="13.35" customHeight="1"/>
    <row r="664" s="116" customFormat="1" ht="13.35" customHeight="1"/>
    <row r="665" s="116" customFormat="1" ht="13.35" customHeight="1"/>
    <row r="666" s="116" customFormat="1" ht="13.35" customHeight="1"/>
    <row r="667" s="116" customFormat="1" ht="13.35" customHeight="1"/>
    <row r="668" s="116" customFormat="1" ht="13.35" customHeight="1"/>
    <row r="669" s="116" customFormat="1" ht="13.35" customHeight="1"/>
    <row r="670" s="116" customFormat="1" ht="13.35" customHeight="1"/>
    <row r="671" s="116" customFormat="1" ht="13.35" customHeight="1"/>
    <row r="672" s="116" customFormat="1" ht="13.35" customHeight="1"/>
    <row r="673" s="116" customFormat="1" ht="13.35" customHeight="1"/>
    <row r="674" s="116" customFormat="1" ht="13.35" customHeight="1"/>
    <row r="675" s="116" customFormat="1" ht="13.35" customHeight="1"/>
    <row r="676" s="116" customFormat="1" ht="13.35" customHeight="1"/>
    <row r="677" s="116" customFormat="1" ht="13.35" customHeight="1"/>
    <row r="678" s="116" customFormat="1" ht="13.35" customHeight="1"/>
    <row r="679" s="116" customFormat="1" ht="13.35" customHeight="1"/>
    <row r="680" s="116" customFormat="1" ht="13.35" customHeight="1"/>
    <row r="681" s="116" customFormat="1" ht="13.35" customHeight="1"/>
    <row r="682" s="116" customFormat="1" ht="13.35" customHeight="1"/>
    <row r="683" s="116" customFormat="1" ht="13.35" customHeight="1"/>
    <row r="684" s="116" customFormat="1" ht="13.35" customHeight="1"/>
    <row r="685" s="116" customFormat="1" ht="13.35" customHeight="1"/>
    <row r="686" s="116" customFormat="1" ht="13.35" customHeight="1"/>
    <row r="687" s="116" customFormat="1" ht="13.35" customHeight="1"/>
    <row r="688" s="116" customFormat="1" ht="13.35" customHeight="1"/>
    <row r="689" s="116" customFormat="1" ht="13.35" customHeight="1"/>
    <row r="690" s="116" customFormat="1" ht="13.35" customHeight="1"/>
    <row r="691" s="116" customFormat="1" ht="13.35" customHeight="1"/>
    <row r="692" s="116" customFormat="1" ht="13.35" customHeight="1"/>
    <row r="693" s="116" customFormat="1" ht="13.35" customHeight="1"/>
    <row r="694" s="116" customFormat="1" ht="13.35" customHeight="1"/>
    <row r="695" s="116" customFormat="1" ht="13.35" customHeight="1"/>
    <row r="696" s="116" customFormat="1" ht="13.35" customHeight="1"/>
    <row r="697" s="116" customFormat="1" ht="13.35" customHeight="1"/>
    <row r="698" s="116" customFormat="1" ht="13.35" customHeight="1"/>
    <row r="699" s="116" customFormat="1" ht="13.35" customHeight="1"/>
    <row r="700" s="116" customFormat="1" ht="13.35" customHeight="1"/>
    <row r="701" s="116" customFormat="1" ht="13.35" customHeight="1"/>
    <row r="702" s="116" customFormat="1" ht="13.35" customHeight="1"/>
    <row r="703" s="116" customFormat="1" ht="13.35" customHeight="1"/>
    <row r="704" s="116" customFormat="1" ht="13.35" customHeight="1"/>
    <row r="705" s="116" customFormat="1" ht="13.35" customHeight="1"/>
    <row r="706" s="116" customFormat="1" ht="13.35" customHeight="1"/>
    <row r="707" s="116" customFormat="1" ht="13.35" customHeight="1"/>
    <row r="708" s="116" customFormat="1" ht="13.35" customHeight="1"/>
    <row r="709" s="116" customFormat="1" ht="13.35" customHeight="1"/>
    <row r="710" s="116" customFormat="1" ht="13.35" customHeight="1"/>
    <row r="711" s="116" customFormat="1" ht="13.35" customHeight="1"/>
    <row r="712" s="116" customFormat="1" ht="13.35" customHeight="1"/>
    <row r="713" s="116" customFormat="1" ht="13.35" customHeight="1"/>
    <row r="714" s="116" customFormat="1" ht="13.35" customHeight="1"/>
    <row r="715" s="116" customFormat="1" ht="13.35" customHeight="1"/>
    <row r="716" s="116" customFormat="1" ht="13.35" customHeight="1"/>
    <row r="717" s="116" customFormat="1" ht="13.35" customHeight="1"/>
    <row r="718" s="116" customFormat="1" ht="13.35" customHeight="1"/>
    <row r="719" s="116" customFormat="1" ht="13.35" customHeight="1"/>
    <row r="720" s="116" customFormat="1" ht="13.35" customHeight="1"/>
    <row r="721" s="116" customFormat="1" ht="13.35" customHeight="1"/>
    <row r="722" s="116" customFormat="1" ht="13.35" customHeight="1"/>
    <row r="723" s="116" customFormat="1" ht="13.35" customHeight="1"/>
    <row r="724" s="116" customFormat="1" ht="13.35" customHeight="1"/>
    <row r="725" s="116" customFormat="1" ht="13.35" customHeight="1"/>
    <row r="726" s="116" customFormat="1" ht="13.35" customHeight="1"/>
    <row r="727" s="116" customFormat="1" ht="13.35" customHeight="1"/>
    <row r="728" s="116" customFormat="1" ht="13.35" customHeight="1"/>
    <row r="729" s="116" customFormat="1" ht="13.35" customHeight="1"/>
    <row r="730" s="116" customFormat="1" ht="13.35" customHeight="1"/>
    <row r="731" s="116" customFormat="1" ht="13.35" customHeight="1"/>
    <row r="732" s="116" customFormat="1" ht="13.35" customHeight="1"/>
    <row r="733" s="116" customFormat="1" ht="13.35" customHeight="1"/>
    <row r="734" s="116" customFormat="1" ht="13.35" customHeight="1"/>
    <row r="735" s="116" customFormat="1" ht="13.35" customHeight="1"/>
    <row r="736" s="116" customFormat="1" ht="13.35" customHeight="1"/>
    <row r="737" s="116" customFormat="1" ht="13.35" customHeight="1"/>
    <row r="738" s="116" customFormat="1" ht="13.35" customHeight="1"/>
    <row r="739" s="116" customFormat="1" ht="13.35" customHeight="1"/>
    <row r="740" s="116" customFormat="1" ht="13.35" customHeight="1"/>
    <row r="741" s="116" customFormat="1" ht="13.35" customHeight="1"/>
    <row r="742" s="116" customFormat="1" ht="13.35" customHeight="1"/>
    <row r="743" s="116" customFormat="1" ht="13.35" customHeight="1"/>
    <row r="744" s="116" customFormat="1" ht="13.35" customHeight="1"/>
    <row r="745" s="116" customFormat="1" ht="13.35" customHeight="1"/>
    <row r="746" s="116" customFormat="1" ht="13.35" customHeight="1"/>
    <row r="747" s="116" customFormat="1" ht="13.35" customHeight="1"/>
    <row r="748" s="116" customFormat="1" ht="13.35" customHeight="1"/>
    <row r="749" s="116" customFormat="1" ht="13.35" customHeight="1"/>
    <row r="750" s="116" customFormat="1" ht="13.35" customHeight="1"/>
    <row r="751" s="116" customFormat="1" ht="13.35" customHeight="1"/>
    <row r="752" s="116" customFormat="1" ht="13.35" customHeight="1"/>
    <row r="753" s="116" customFormat="1" ht="13.35" customHeight="1"/>
    <row r="754" s="116" customFormat="1" ht="13.35" customHeight="1"/>
    <row r="755" s="116" customFormat="1" ht="13.35" customHeight="1"/>
    <row r="756" s="116" customFormat="1" ht="13.35" customHeight="1"/>
    <row r="757" s="116" customFormat="1" ht="13.35" customHeight="1"/>
    <row r="758" s="116" customFormat="1" ht="13.35" customHeight="1"/>
    <row r="759" s="116" customFormat="1" ht="13.35" customHeight="1"/>
    <row r="760" s="116" customFormat="1" ht="13.35" customHeight="1"/>
    <row r="761" s="116" customFormat="1" ht="13.35" customHeight="1"/>
    <row r="762" s="116" customFormat="1" ht="13.35" customHeight="1"/>
    <row r="763" s="116" customFormat="1" ht="13.35" customHeight="1"/>
    <row r="764" s="116" customFormat="1" ht="13.35" customHeight="1"/>
    <row r="765" s="116" customFormat="1" ht="13.35" customHeight="1"/>
    <row r="766" s="116" customFormat="1" ht="13.35" customHeight="1"/>
    <row r="767" s="116" customFormat="1" ht="13.35" customHeight="1"/>
    <row r="768" s="116" customFormat="1" ht="13.35" customHeight="1"/>
    <row r="769" s="116" customFormat="1" ht="13.35" customHeight="1"/>
    <row r="770" s="116" customFormat="1" ht="13.35" customHeight="1"/>
    <row r="771" s="116" customFormat="1" ht="13.35" customHeight="1"/>
    <row r="772" s="116" customFormat="1" ht="13.35" customHeight="1"/>
    <row r="773" s="116" customFormat="1" ht="13.35" customHeight="1"/>
    <row r="774" s="116" customFormat="1" ht="13.35" customHeight="1"/>
    <row r="775" s="116" customFormat="1" ht="13.35" customHeight="1"/>
    <row r="776" s="116" customFormat="1" ht="13.35" customHeight="1"/>
    <row r="777" s="116" customFormat="1" ht="13.35" customHeight="1"/>
    <row r="778" s="116" customFormat="1" ht="13.35" customHeight="1"/>
    <row r="779" s="116" customFormat="1" ht="13.35" customHeight="1"/>
    <row r="780" s="116" customFormat="1" ht="13.35" customHeight="1"/>
    <row r="781" s="116" customFormat="1" ht="13.35" customHeight="1"/>
    <row r="782" s="116" customFormat="1" ht="13.35" customHeight="1"/>
    <row r="783" s="116" customFormat="1" ht="13.35" customHeight="1"/>
    <row r="784" s="116" customFormat="1" ht="13.35" customHeight="1"/>
    <row r="785" s="116" customFormat="1" ht="13.35" customHeight="1"/>
    <row r="786" s="116" customFormat="1" ht="13.35" customHeight="1"/>
    <row r="787" s="116" customFormat="1" ht="13.35" customHeight="1"/>
    <row r="788" s="116" customFormat="1" ht="13.35" customHeight="1"/>
    <row r="789" s="116" customFormat="1" ht="13.35" customHeight="1"/>
    <row r="790" s="116" customFormat="1" ht="13.35" customHeight="1"/>
    <row r="791" s="116" customFormat="1" ht="13.35" customHeight="1"/>
    <row r="792" s="116" customFormat="1" ht="13.35" customHeight="1"/>
    <row r="793" s="116" customFormat="1" ht="13.35" customHeight="1"/>
    <row r="794" s="116" customFormat="1" ht="13.35" customHeight="1"/>
    <row r="795" s="116" customFormat="1" ht="13.35" customHeight="1"/>
    <row r="796" s="116" customFormat="1" ht="13.35" customHeight="1"/>
    <row r="797" s="116" customFormat="1" ht="13.35" customHeight="1"/>
    <row r="798" s="116" customFormat="1" ht="13.35" customHeight="1"/>
    <row r="799" s="116" customFormat="1" ht="13.35" customHeight="1"/>
    <row r="800" s="116" customFormat="1" ht="13.35" customHeight="1"/>
    <row r="801" s="116" customFormat="1" ht="13.35" customHeight="1"/>
    <row r="802" s="116" customFormat="1" ht="13.35" customHeight="1"/>
    <row r="803" s="116" customFormat="1" ht="13.35" customHeight="1"/>
    <row r="804" s="116" customFormat="1" ht="13.35" customHeight="1"/>
    <row r="805" s="116" customFormat="1" ht="13.35" customHeight="1"/>
    <row r="806" s="116" customFormat="1" ht="13.35" customHeight="1"/>
    <row r="807" s="116" customFormat="1" ht="13.35" customHeight="1"/>
    <row r="808" s="116" customFormat="1" ht="13.35" customHeight="1"/>
    <row r="809" s="116" customFormat="1" ht="13.35" customHeight="1"/>
    <row r="810" s="116" customFormat="1" ht="13.35" customHeight="1"/>
    <row r="811" s="116" customFormat="1" ht="13.35" customHeight="1"/>
    <row r="812" s="116" customFormat="1" ht="13.35" customHeight="1"/>
    <row r="813" s="116" customFormat="1" ht="13.35" customHeight="1"/>
    <row r="814" s="116" customFormat="1" ht="13.35" customHeight="1"/>
    <row r="815" s="116" customFormat="1" ht="13.35" customHeight="1"/>
    <row r="816" s="116" customFormat="1" ht="13.35" customHeight="1"/>
    <row r="817" s="116" customFormat="1" ht="13.35" customHeight="1"/>
    <row r="818" s="116" customFormat="1" ht="13.35" customHeight="1"/>
    <row r="819" s="116" customFormat="1" ht="13.35" customHeight="1"/>
    <row r="820" s="116" customFormat="1" ht="13.35" customHeight="1"/>
    <row r="821" s="116" customFormat="1" ht="13.35" customHeight="1"/>
    <row r="822" s="116" customFormat="1" ht="13.35" customHeight="1"/>
    <row r="823" s="116" customFormat="1" ht="13.35" customHeight="1"/>
    <row r="824" s="116" customFormat="1" ht="13.35" customHeight="1"/>
    <row r="825" s="116" customFormat="1" ht="13.35" customHeight="1"/>
    <row r="826" s="116" customFormat="1" ht="13.35" customHeight="1"/>
    <row r="827" s="116" customFormat="1" ht="13.35" customHeight="1"/>
    <row r="828" s="116" customFormat="1" ht="13.35" customHeight="1"/>
    <row r="829" s="116" customFormat="1" ht="13.35" customHeight="1"/>
    <row r="830" s="116" customFormat="1" ht="13.35" customHeight="1"/>
    <row r="831" s="116" customFormat="1" ht="13.35" customHeight="1"/>
    <row r="832" s="116" customFormat="1" ht="13.35" customHeight="1"/>
    <row r="833" s="116" customFormat="1" ht="13.35" customHeight="1"/>
    <row r="834" s="116" customFormat="1" ht="13.35" customHeight="1"/>
    <row r="835" s="116" customFormat="1" ht="13.35" customHeight="1"/>
    <row r="836" s="116" customFormat="1" ht="13.35" customHeight="1"/>
    <row r="837" s="116" customFormat="1" ht="13.35" customHeight="1"/>
    <row r="838" s="116" customFormat="1" ht="13.35" customHeight="1"/>
    <row r="839" s="116" customFormat="1" ht="13.35" customHeight="1"/>
    <row r="840" s="116" customFormat="1" ht="13.35" customHeight="1"/>
    <row r="841" s="116" customFormat="1" ht="13.35" customHeight="1"/>
    <row r="842" s="116" customFormat="1" ht="13.35" customHeight="1"/>
    <row r="843" s="116" customFormat="1" ht="13.35" customHeight="1"/>
    <row r="844" s="116" customFormat="1" ht="13.35" customHeight="1"/>
    <row r="845" s="116" customFormat="1" ht="13.35" customHeight="1"/>
    <row r="846" s="116" customFormat="1" ht="13.35" customHeight="1"/>
    <row r="847" s="116" customFormat="1" ht="13.35" customHeight="1"/>
    <row r="848" s="116" customFormat="1" ht="13.35" customHeight="1"/>
    <row r="849" s="116" customFormat="1" ht="13.35" customHeight="1"/>
    <row r="850" s="116" customFormat="1" ht="13.35" customHeight="1"/>
    <row r="851" s="116" customFormat="1" ht="13.35" customHeight="1"/>
    <row r="852" s="116" customFormat="1" ht="13.35" customHeight="1"/>
    <row r="853" s="116" customFormat="1" ht="13.35" customHeight="1"/>
    <row r="854" s="116" customFormat="1" ht="13.35" customHeight="1"/>
    <row r="855" s="116" customFormat="1" ht="13.35" customHeight="1"/>
    <row r="856" s="116" customFormat="1" ht="13.35" customHeight="1"/>
    <row r="857" s="116" customFormat="1" ht="13.35" customHeight="1"/>
    <row r="858" s="116" customFormat="1" ht="13.35" customHeight="1"/>
    <row r="859" s="116" customFormat="1" ht="13.35" customHeight="1"/>
    <row r="860" s="116" customFormat="1" ht="13.35" customHeight="1"/>
    <row r="861" s="116" customFormat="1" ht="13.35" customHeight="1"/>
    <row r="862" s="116" customFormat="1" ht="13.35" customHeight="1"/>
    <row r="863" s="116" customFormat="1" ht="13.35" customHeight="1"/>
    <row r="864" s="116" customFormat="1" ht="13.35" customHeight="1"/>
    <row r="865" s="116" customFormat="1" ht="13.35" customHeight="1"/>
    <row r="866" s="116" customFormat="1" ht="13.35" customHeight="1"/>
    <row r="867" s="116" customFormat="1" ht="13.35" customHeight="1"/>
    <row r="868" s="116" customFormat="1" ht="13.35" customHeight="1"/>
    <row r="869" s="116" customFormat="1" ht="13.35" customHeight="1"/>
    <row r="870" s="116" customFormat="1" ht="13.35" customHeight="1"/>
    <row r="871" s="116" customFormat="1" ht="13.35" customHeight="1"/>
    <row r="872" s="116" customFormat="1" ht="13.35" customHeight="1"/>
    <row r="873" s="116" customFormat="1" ht="13.35" customHeight="1"/>
    <row r="874" s="116" customFormat="1" ht="13.35" customHeight="1"/>
    <row r="875" s="116" customFormat="1" ht="13.35" customHeight="1"/>
    <row r="876" s="116" customFormat="1" ht="13.35" customHeight="1"/>
    <row r="877" s="116" customFormat="1" ht="13.35" customHeight="1"/>
    <row r="878" s="116" customFormat="1" ht="13.35" customHeight="1"/>
    <row r="879" s="116" customFormat="1" ht="13.35" customHeight="1"/>
    <row r="880" s="116" customFormat="1" ht="13.35" customHeight="1"/>
    <row r="881" s="116" customFormat="1" ht="13.35" customHeight="1"/>
    <row r="882" s="116" customFormat="1" ht="13.35" customHeight="1"/>
    <row r="883" s="116" customFormat="1" ht="13.35" customHeight="1"/>
    <row r="884" s="116" customFormat="1" ht="13.35" customHeight="1"/>
    <row r="885" s="116" customFormat="1" ht="13.35" customHeight="1"/>
    <row r="886" s="116" customFormat="1" ht="13.35" customHeight="1"/>
    <row r="887" s="116" customFormat="1" ht="13.35" customHeight="1"/>
    <row r="888" s="116" customFormat="1" ht="13.35" customHeight="1"/>
    <row r="889" s="116" customFormat="1" ht="13.35" customHeight="1"/>
    <row r="890" s="116" customFormat="1" ht="13.35" customHeight="1"/>
    <row r="891" s="116" customFormat="1" ht="13.35" customHeight="1"/>
    <row r="892" s="116" customFormat="1" ht="13.35" customHeight="1"/>
    <row r="893" s="116" customFormat="1" ht="13.35" customHeight="1"/>
    <row r="894" s="116" customFormat="1" ht="13.35" customHeight="1"/>
    <row r="895" s="116" customFormat="1" ht="13.35" customHeight="1"/>
    <row r="896" s="116" customFormat="1" ht="13.35" customHeight="1"/>
    <row r="897" s="116" customFormat="1" ht="13.35" customHeight="1"/>
    <row r="898" s="116" customFormat="1" ht="13.35" customHeight="1"/>
    <row r="899" s="116" customFormat="1" ht="13.35" customHeight="1"/>
    <row r="900" s="116" customFormat="1" ht="13.35" customHeight="1"/>
    <row r="901" s="116" customFormat="1" ht="13.35" customHeight="1"/>
    <row r="902" s="116" customFormat="1" ht="13.35" customHeight="1"/>
    <row r="903" s="116" customFormat="1" ht="13.35" customHeight="1"/>
    <row r="904" s="116" customFormat="1" ht="13.35" customHeight="1"/>
    <row r="905" s="116" customFormat="1" ht="13.35" customHeight="1"/>
    <row r="906" s="116" customFormat="1" ht="13.35" customHeight="1"/>
    <row r="907" s="116" customFormat="1" ht="13.35" customHeight="1"/>
    <row r="908" s="116" customFormat="1" ht="13.35" customHeight="1"/>
    <row r="909" s="116" customFormat="1" ht="13.35" customHeight="1"/>
    <row r="910" s="116" customFormat="1" ht="13.35" customHeight="1"/>
    <row r="911" s="116" customFormat="1" ht="13.35" customHeight="1"/>
    <row r="912" s="116" customFormat="1" ht="13.35" customHeight="1"/>
    <row r="913" s="116" customFormat="1" ht="13.35" customHeight="1"/>
    <row r="914" s="116" customFormat="1" ht="13.35" customHeight="1"/>
    <row r="915" s="116" customFormat="1" ht="13.35" customHeight="1"/>
    <row r="916" s="116" customFormat="1" ht="13.35" customHeight="1"/>
    <row r="917" s="116" customFormat="1" ht="13.35" customHeight="1"/>
    <row r="918" s="116" customFormat="1" ht="13.35" customHeight="1"/>
    <row r="919" s="116" customFormat="1" ht="13.35" customHeight="1"/>
    <row r="920" s="116" customFormat="1" ht="13.35" customHeight="1"/>
    <row r="921" s="116" customFormat="1" ht="13.35" customHeight="1"/>
    <row r="922" s="116" customFormat="1" ht="13.35" customHeight="1"/>
    <row r="923" s="116" customFormat="1" ht="13.35" customHeight="1"/>
    <row r="924" s="116" customFormat="1" ht="13.35" customHeight="1"/>
    <row r="925" s="116" customFormat="1" ht="13.35" customHeight="1"/>
    <row r="926" s="116" customFormat="1" ht="13.35" customHeight="1"/>
    <row r="927" s="116" customFormat="1" ht="13.35" customHeight="1"/>
    <row r="928" s="116" customFormat="1" ht="13.35" customHeight="1"/>
    <row r="929" s="116" customFormat="1" ht="13.35" customHeight="1"/>
    <row r="930" s="116" customFormat="1" ht="13.35" customHeight="1"/>
    <row r="931" s="116" customFormat="1" ht="13.35" customHeight="1"/>
    <row r="932" s="116" customFormat="1" ht="13.35" customHeight="1"/>
    <row r="933" s="116" customFormat="1" ht="13.35" customHeight="1"/>
    <row r="934" s="116" customFormat="1" ht="13.35" customHeight="1"/>
    <row r="935" s="116" customFormat="1" ht="13.35" customHeight="1"/>
    <row r="936" s="116" customFormat="1" ht="13.35" customHeight="1"/>
    <row r="937" s="116" customFormat="1" ht="13.35" customHeight="1"/>
    <row r="938" s="116" customFormat="1" ht="13.35" customHeight="1"/>
    <row r="939" s="116" customFormat="1" ht="13.35" customHeight="1"/>
    <row r="940" s="116" customFormat="1" ht="13.35" customHeight="1"/>
    <row r="941" s="116" customFormat="1" ht="13.35" customHeight="1"/>
    <row r="942" s="116" customFormat="1" ht="13.35" customHeight="1"/>
    <row r="943" s="116" customFormat="1" ht="13.35" customHeight="1"/>
    <row r="944" s="116" customFormat="1" ht="13.35" customHeight="1"/>
    <row r="945" s="116" customFormat="1" ht="13.35" customHeight="1"/>
    <row r="946" s="116" customFormat="1" ht="13.35" customHeight="1"/>
    <row r="947" s="116" customFormat="1" ht="13.35" customHeight="1"/>
    <row r="948" s="116" customFormat="1" ht="13.35" customHeight="1"/>
    <row r="949" s="116" customFormat="1" ht="13.35" customHeight="1"/>
    <row r="950" s="116" customFormat="1" ht="13.35" customHeight="1"/>
    <row r="951" s="116" customFormat="1" ht="13.35" customHeight="1"/>
    <row r="952" s="116" customFormat="1" ht="13.35" customHeight="1"/>
    <row r="953" s="116" customFormat="1" ht="13.35" customHeight="1"/>
    <row r="954" s="116" customFormat="1" ht="13.35" customHeight="1"/>
    <row r="955" s="116" customFormat="1" ht="13.35" customHeight="1"/>
    <row r="956" s="116" customFormat="1" ht="13.35" customHeight="1"/>
    <row r="957" s="116" customFormat="1" ht="13.35" customHeight="1"/>
    <row r="958" s="116" customFormat="1" ht="13.35" customHeight="1"/>
    <row r="959" s="116" customFormat="1" ht="13.35" customHeight="1"/>
    <row r="960" s="116" customFormat="1" ht="13.35" customHeight="1"/>
    <row r="961" s="116" customFormat="1" ht="13.35" customHeight="1"/>
    <row r="962" s="116" customFormat="1" ht="13.35" customHeight="1"/>
    <row r="963" s="116" customFormat="1" ht="13.35" customHeight="1"/>
    <row r="964" s="116" customFormat="1" ht="13.35" customHeight="1"/>
    <row r="965" s="116" customFormat="1" ht="13.35" customHeight="1"/>
    <row r="966" s="116" customFormat="1" ht="13.35" customHeight="1"/>
    <row r="967" s="116" customFormat="1" ht="13.35" customHeight="1"/>
    <row r="968" s="116" customFormat="1" ht="13.35" customHeight="1"/>
    <row r="969" s="116" customFormat="1" ht="13.35" customHeight="1"/>
    <row r="970" s="116" customFormat="1" ht="13.35" customHeight="1"/>
    <row r="971" s="116" customFormat="1" ht="13.35" customHeight="1"/>
    <row r="972" s="116" customFormat="1" ht="13.35" customHeight="1"/>
    <row r="973" s="116" customFormat="1" ht="13.35" customHeight="1"/>
    <row r="974" s="116" customFormat="1" ht="13.35" customHeight="1"/>
    <row r="975" s="116" customFormat="1" ht="13.35" customHeight="1"/>
    <row r="976" s="116" customFormat="1" ht="13.35" customHeight="1"/>
    <row r="977" s="116" customFormat="1" ht="13.35" customHeight="1"/>
    <row r="978" s="116" customFormat="1" ht="13.35" customHeight="1"/>
    <row r="979" s="116" customFormat="1" ht="13.35" customHeight="1"/>
    <row r="980" s="116" customFormat="1" ht="13.35" customHeight="1"/>
    <row r="981" s="116" customFormat="1" ht="13.35" customHeight="1"/>
    <row r="982" s="116" customFormat="1" ht="13.35" customHeight="1"/>
    <row r="983" s="116" customFormat="1" ht="13.35" customHeight="1"/>
    <row r="984" s="116" customFormat="1" ht="13.35" customHeight="1"/>
    <row r="985" s="116" customFormat="1" ht="13.35" customHeight="1"/>
    <row r="986" s="116" customFormat="1" ht="13.35" customHeight="1"/>
    <row r="987" s="116" customFormat="1" ht="13.35" customHeight="1"/>
    <row r="988" s="116" customFormat="1" ht="13.35" customHeight="1"/>
    <row r="989" s="116" customFormat="1" ht="13.35" customHeight="1"/>
    <row r="990" s="116" customFormat="1" ht="13.35" customHeight="1"/>
    <row r="991" s="116" customFormat="1" ht="13.35" customHeight="1"/>
    <row r="992" s="116" customFormat="1" ht="13.35" customHeight="1"/>
    <row r="993" s="116" customFormat="1" ht="13.35" customHeight="1"/>
    <row r="994" s="116" customFormat="1" ht="13.35" customHeight="1"/>
    <row r="995" s="116" customFormat="1" ht="13.35" customHeight="1"/>
    <row r="996" s="116" customFormat="1" ht="13.35" customHeight="1"/>
    <row r="997" s="116" customFormat="1" ht="13.35" customHeight="1"/>
    <row r="998" s="116" customFormat="1" ht="13.35" customHeight="1"/>
    <row r="999" s="116" customFormat="1" ht="13.35" customHeight="1"/>
    <row r="1000" s="116" customFormat="1" ht="13.35" customHeight="1"/>
    <row r="1001" s="116" customFormat="1" ht="13.35" customHeight="1"/>
    <row r="1002" s="116" customFormat="1" ht="13.35" customHeight="1"/>
    <row r="1003" s="116" customFormat="1" ht="13.35" customHeight="1"/>
    <row r="1004" s="116" customFormat="1" ht="13.35" customHeight="1"/>
    <row r="1005" s="116" customFormat="1" ht="13.35" customHeight="1"/>
    <row r="1006" s="116" customFormat="1" ht="13.35" customHeight="1"/>
    <row r="1007" s="116" customFormat="1" ht="13.35" customHeight="1"/>
    <row r="1008" s="116" customFormat="1" ht="13.35" customHeight="1"/>
    <row r="1009" s="116" customFormat="1" ht="13.35" customHeight="1"/>
    <row r="1010" s="116" customFormat="1" ht="13.35" customHeight="1"/>
    <row r="1011" s="116" customFormat="1" ht="13.35" customHeight="1"/>
    <row r="1012" s="116" customFormat="1" ht="13.35" customHeight="1"/>
    <row r="1013" s="116" customFormat="1" ht="13.35" customHeight="1"/>
    <row r="1014" s="116" customFormat="1" ht="13.35" customHeight="1"/>
    <row r="1015" s="116" customFormat="1" ht="13.35" customHeight="1"/>
    <row r="1016" s="116" customFormat="1" ht="13.35" customHeight="1"/>
    <row r="1017" s="116" customFormat="1" ht="13.35" customHeight="1"/>
    <row r="1018" s="116" customFormat="1" ht="13.35" customHeight="1"/>
    <row r="1019" s="116" customFormat="1" ht="13.35" customHeight="1"/>
    <row r="1020" s="116" customFormat="1" ht="13.35" customHeight="1"/>
    <row r="1021" s="116" customFormat="1" ht="13.35" customHeight="1"/>
    <row r="1022" s="116" customFormat="1" ht="13.35" customHeight="1"/>
    <row r="1023" s="116" customFormat="1" ht="13.35" customHeight="1"/>
    <row r="1024" s="116" customFormat="1" ht="13.35" customHeight="1"/>
    <row r="1025" s="116" customFormat="1" ht="13.35" customHeight="1"/>
    <row r="1026" s="116" customFormat="1" ht="13.35" customHeight="1"/>
    <row r="1027" s="116" customFormat="1" ht="13.35" customHeight="1"/>
    <row r="1028" s="116" customFormat="1" ht="13.35" customHeight="1"/>
    <row r="1029" s="116" customFormat="1" ht="13.35" customHeight="1"/>
    <row r="1030" s="116" customFormat="1" ht="13.35" customHeight="1"/>
    <row r="1031" s="116" customFormat="1" ht="13.35" customHeight="1"/>
    <row r="1032" s="116" customFormat="1" ht="13.35" customHeight="1"/>
    <row r="1033" s="116" customFormat="1" ht="13.35" customHeight="1"/>
    <row r="1034" s="116" customFormat="1" ht="13.35" customHeight="1"/>
    <row r="1035" s="116" customFormat="1" ht="13.35" customHeight="1"/>
    <row r="1036" s="116" customFormat="1" ht="13.35" customHeight="1"/>
    <row r="1037" s="116" customFormat="1" ht="13.35" customHeight="1"/>
    <row r="1038" s="116" customFormat="1" ht="13.35" customHeight="1"/>
    <row r="1039" s="116" customFormat="1" ht="13.35" customHeight="1"/>
    <row r="1040" s="116" customFormat="1" ht="13.35" customHeight="1"/>
    <row r="1041" s="116" customFormat="1" ht="13.35" customHeight="1"/>
    <row r="1042" s="116" customFormat="1" ht="13.35" customHeight="1"/>
    <row r="1043" s="116" customFormat="1" ht="13.35" customHeight="1"/>
    <row r="1044" s="116" customFormat="1" ht="13.35" customHeight="1"/>
    <row r="1045" s="116" customFormat="1" ht="13.35" customHeight="1"/>
    <row r="1046" s="116" customFormat="1" ht="13.35" customHeight="1"/>
    <row r="1047" s="116" customFormat="1" ht="13.35" customHeight="1"/>
    <row r="1048" s="116" customFormat="1" ht="13.35" customHeight="1"/>
    <row r="1049" s="116" customFormat="1" ht="13.35" customHeight="1"/>
    <row r="1050" s="116" customFormat="1" ht="13.35" customHeight="1"/>
    <row r="1051" s="116" customFormat="1" ht="13.35" customHeight="1"/>
    <row r="1052" s="116" customFormat="1" ht="13.35" customHeight="1"/>
    <row r="1053" s="116" customFormat="1" ht="13.35" customHeight="1"/>
    <row r="1054" s="116" customFormat="1" ht="13.35" customHeight="1"/>
    <row r="1055" s="116" customFormat="1" ht="13.35" customHeight="1"/>
    <row r="1056" s="116" customFormat="1" ht="13.35" customHeight="1"/>
    <row r="1057" s="116" customFormat="1" ht="13.35" customHeight="1"/>
    <row r="1058" s="116" customFormat="1" ht="13.35" customHeight="1"/>
    <row r="1059" s="116" customFormat="1" ht="13.35" customHeight="1"/>
    <row r="1060" s="116" customFormat="1" ht="13.35" customHeight="1"/>
    <row r="1061" s="116" customFormat="1" ht="13.35" customHeight="1"/>
    <row r="1062" s="116" customFormat="1" ht="13.35" customHeight="1"/>
    <row r="1063" s="116" customFormat="1" ht="13.35" customHeight="1"/>
    <row r="1064" s="116" customFormat="1" ht="13.35" customHeight="1"/>
    <row r="1065" s="116" customFormat="1" ht="13.35" customHeight="1"/>
    <row r="1066" s="116" customFormat="1" ht="13.35" customHeight="1"/>
    <row r="1067" s="116" customFormat="1" ht="13.35" customHeight="1"/>
    <row r="1068" s="116" customFormat="1" ht="13.35" customHeight="1"/>
    <row r="1069" s="116" customFormat="1" ht="13.35" customHeight="1"/>
    <row r="1070" s="116" customFormat="1" ht="13.35" customHeight="1"/>
    <row r="1071" s="116" customFormat="1" ht="13.35" customHeight="1"/>
    <row r="1072" s="116" customFormat="1" ht="13.35" customHeight="1"/>
    <row r="1073" s="116" customFormat="1" ht="13.35" customHeight="1"/>
    <row r="1074" s="116" customFormat="1" ht="13.35" customHeight="1"/>
    <row r="1075" s="116" customFormat="1" ht="13.35" customHeight="1"/>
    <row r="1076" s="116" customFormat="1" ht="13.35" customHeight="1"/>
    <row r="1077" s="116" customFormat="1" ht="13.35" customHeight="1"/>
    <row r="1078" s="116" customFormat="1" ht="13.35" customHeight="1"/>
    <row r="1079" s="116" customFormat="1" ht="13.35" customHeight="1"/>
    <row r="1080" s="116" customFormat="1" ht="13.35" customHeight="1"/>
    <row r="1081" s="116" customFormat="1" ht="13.35" customHeight="1"/>
    <row r="1082" s="116" customFormat="1" ht="13.35" customHeight="1"/>
    <row r="1083" s="116" customFormat="1" ht="13.35" customHeight="1"/>
    <row r="1084" s="116" customFormat="1" ht="13.35" customHeight="1"/>
    <row r="1085" s="116" customFormat="1" ht="13.35" customHeight="1"/>
    <row r="1086" s="116" customFormat="1" ht="13.35" customHeight="1"/>
    <row r="1087" s="116" customFormat="1" ht="13.35" customHeight="1"/>
    <row r="1088" s="116" customFormat="1" ht="13.35" customHeight="1"/>
    <row r="1089" s="116" customFormat="1" ht="13.35" customHeight="1"/>
    <row r="1090" s="116" customFormat="1" ht="13.35" customHeight="1"/>
    <row r="1091" s="116" customFormat="1" ht="13.35" customHeight="1"/>
    <row r="1092" s="116" customFormat="1" ht="13.35" customHeight="1"/>
    <row r="1093" s="116" customFormat="1" ht="13.35" customHeight="1"/>
    <row r="1094" s="116" customFormat="1" ht="13.35" customHeight="1"/>
    <row r="1095" s="116" customFormat="1" ht="13.35" customHeight="1"/>
    <row r="1096" s="116" customFormat="1" ht="13.35" customHeight="1"/>
    <row r="1097" s="116" customFormat="1" ht="13.35" customHeight="1"/>
    <row r="1098" s="116" customFormat="1" ht="13.35" customHeight="1"/>
    <row r="1099" s="116" customFormat="1" ht="13.35" customHeight="1"/>
    <row r="1100" s="116" customFormat="1" ht="13.35" customHeight="1"/>
    <row r="1101" s="116" customFormat="1" ht="13.35" customHeight="1"/>
    <row r="1102" s="116" customFormat="1" ht="13.35" customHeight="1"/>
    <row r="1103" s="116" customFormat="1" ht="13.35" customHeight="1"/>
    <row r="1104" s="116" customFormat="1" ht="13.35" customHeight="1"/>
    <row r="1105" s="116" customFormat="1" ht="13.35" customHeight="1"/>
    <row r="1106" s="116" customFormat="1" ht="13.35" customHeight="1"/>
    <row r="1107" s="116" customFormat="1" ht="13.35" customHeight="1"/>
    <row r="1108" s="116" customFormat="1" ht="13.35" customHeight="1"/>
    <row r="1109" s="116" customFormat="1" ht="13.35" customHeight="1"/>
    <row r="1110" s="116" customFormat="1" ht="13.35" customHeight="1"/>
    <row r="1111" s="116" customFormat="1" ht="13.35" customHeight="1"/>
    <row r="1112" s="116" customFormat="1" ht="13.35" customHeight="1"/>
    <row r="1113" s="116" customFormat="1" ht="13.35" customHeight="1"/>
    <row r="1114" s="116" customFormat="1" ht="13.35" customHeight="1"/>
    <row r="1115" s="116" customFormat="1" ht="13.35" customHeight="1"/>
    <row r="1116" s="116" customFormat="1" ht="13.35" customHeight="1"/>
    <row r="1117" s="116" customFormat="1" ht="13.35" customHeight="1"/>
    <row r="1118" s="116" customFormat="1" ht="13.35" customHeight="1"/>
    <row r="1119" s="116" customFormat="1" ht="13.35" customHeight="1"/>
    <row r="1120" s="116" customFormat="1" ht="13.35" customHeight="1"/>
    <row r="1121" s="116" customFormat="1" ht="13.35" customHeight="1"/>
    <row r="1122" s="116" customFormat="1" ht="13.35" customHeight="1"/>
    <row r="1123" s="116" customFormat="1" ht="13.35" customHeight="1"/>
    <row r="1124" s="116" customFormat="1" ht="13.35" customHeight="1"/>
    <row r="1125" s="116" customFormat="1" ht="13.35" customHeight="1"/>
    <row r="1126" s="116" customFormat="1" ht="13.35" customHeight="1"/>
    <row r="1127" s="116" customFormat="1" ht="13.35" customHeight="1"/>
    <row r="1128" s="116" customFormat="1" ht="13.35" customHeight="1"/>
    <row r="1129" s="116" customFormat="1" ht="13.35" customHeight="1"/>
    <row r="1130" s="116" customFormat="1" ht="13.35" customHeight="1"/>
    <row r="1131" s="116" customFormat="1" ht="13.35" customHeight="1"/>
    <row r="1132" s="116" customFormat="1" ht="13.35" customHeight="1"/>
    <row r="1133" s="116" customFormat="1" ht="13.35" customHeight="1"/>
    <row r="1134" s="116" customFormat="1" ht="13.35" customHeight="1"/>
    <row r="1135" s="116" customFormat="1" ht="13.35" customHeight="1"/>
    <row r="1136" s="116" customFormat="1" ht="13.35" customHeight="1"/>
    <row r="1137" s="116" customFormat="1" ht="13.35" customHeight="1"/>
    <row r="1138" s="116" customFormat="1" ht="13.35" customHeight="1"/>
    <row r="1139" s="116" customFormat="1" ht="13.35" customHeight="1"/>
    <row r="1140" s="116" customFormat="1" ht="13.35" customHeight="1"/>
    <row r="1141" s="116" customFormat="1" ht="13.35" customHeight="1"/>
    <row r="1142" s="116" customFormat="1" ht="13.35" customHeight="1"/>
    <row r="1143" s="116" customFormat="1" ht="13.35" customHeight="1"/>
    <row r="1144" s="116" customFormat="1" ht="13.35" customHeight="1"/>
    <row r="1145" s="116" customFormat="1" ht="13.35" customHeight="1"/>
    <row r="1146" s="116" customFormat="1" ht="13.35" customHeight="1"/>
    <row r="1147" s="116" customFormat="1" ht="13.35" customHeight="1"/>
    <row r="1148" s="116" customFormat="1" ht="13.35" customHeight="1"/>
    <row r="1149" s="116" customFormat="1" ht="13.35" customHeight="1"/>
    <row r="1150" s="116" customFormat="1" ht="13.35" customHeight="1"/>
    <row r="1151" s="116" customFormat="1" ht="13.35" customHeight="1"/>
    <row r="1152" s="116" customFormat="1" ht="13.35" customHeight="1"/>
    <row r="1153" s="116" customFormat="1" ht="13.35" customHeight="1"/>
    <row r="1154" s="116" customFormat="1" ht="13.35" customHeight="1"/>
    <row r="1155" s="116" customFormat="1" ht="13.35" customHeight="1"/>
    <row r="1156" s="116" customFormat="1" ht="13.35" customHeight="1"/>
    <row r="1157" s="116" customFormat="1" ht="13.35" customHeight="1"/>
    <row r="1158" s="116" customFormat="1" ht="13.35" customHeight="1"/>
    <row r="1159" s="116" customFormat="1" ht="13.35" customHeight="1"/>
    <row r="1160" s="116" customFormat="1" ht="13.35" customHeight="1"/>
    <row r="1161" s="116" customFormat="1" ht="13.35" customHeight="1"/>
    <row r="1162" s="116" customFormat="1" ht="13.35" customHeight="1"/>
    <row r="1163" s="116" customFormat="1" ht="13.35" customHeight="1"/>
    <row r="1164" s="116" customFormat="1" ht="13.35" customHeight="1"/>
    <row r="1165" s="116" customFormat="1" ht="13.35" customHeight="1"/>
    <row r="1166" s="116" customFormat="1" ht="13.35" customHeight="1"/>
    <row r="1167" s="116" customFormat="1" ht="13.35" customHeight="1"/>
    <row r="1168" s="116" customFormat="1" ht="13.35" customHeight="1"/>
    <row r="1169" s="116" customFormat="1" ht="13.35" customHeight="1"/>
    <row r="1170" s="116" customFormat="1" ht="13.35" customHeight="1"/>
    <row r="1171" s="116" customFormat="1" ht="13.35" customHeight="1"/>
    <row r="1172" s="116" customFormat="1" ht="13.35" customHeight="1"/>
    <row r="1173" s="116" customFormat="1" ht="13.35" customHeight="1"/>
    <row r="1174" s="116" customFormat="1" ht="13.35" customHeight="1"/>
    <row r="1175" s="116" customFormat="1" ht="13.35" customHeight="1"/>
    <row r="1176" s="116" customFormat="1" ht="13.35" customHeight="1"/>
    <row r="1177" s="116" customFormat="1" ht="13.35" customHeight="1"/>
    <row r="1178" s="116" customFormat="1" ht="13.35" customHeight="1"/>
    <row r="1179" s="116" customFormat="1" ht="13.35" customHeight="1"/>
    <row r="1180" s="116" customFormat="1" ht="13.35" customHeight="1"/>
    <row r="1181" s="116" customFormat="1" ht="13.35" customHeight="1"/>
    <row r="1182" s="116" customFormat="1" ht="13.35" customHeight="1"/>
    <row r="1183" s="116" customFormat="1" ht="13.35" customHeight="1"/>
    <row r="1184" s="116" customFormat="1" ht="13.35" customHeight="1"/>
    <row r="1185" s="116" customFormat="1" ht="13.35" customHeight="1"/>
    <row r="1186" s="116" customFormat="1" ht="13.35" customHeight="1"/>
    <row r="1187" s="116" customFormat="1" ht="13.35" customHeight="1"/>
    <row r="1188" s="116" customFormat="1" ht="13.35" customHeight="1"/>
    <row r="1189" s="116" customFormat="1" ht="13.35" customHeight="1"/>
    <row r="1190" s="116" customFormat="1" ht="13.35" customHeight="1"/>
    <row r="1191" s="116" customFormat="1" ht="13.35" customHeight="1"/>
    <row r="1192" s="116" customFormat="1" ht="13.35" customHeight="1"/>
    <row r="1193" s="116" customFormat="1" ht="13.35" customHeight="1"/>
    <row r="1194" s="116" customFormat="1" ht="13.35" customHeight="1"/>
    <row r="1195" s="116" customFormat="1" ht="13.35" customHeight="1"/>
    <row r="1196" s="116" customFormat="1" ht="13.35" customHeight="1"/>
    <row r="1197" s="116" customFormat="1" ht="13.35" customHeight="1"/>
    <row r="1198" s="116" customFormat="1" ht="13.35" customHeight="1"/>
    <row r="1199" s="116" customFormat="1" ht="13.35" customHeight="1"/>
    <row r="1200" s="116" customFormat="1" ht="13.35" customHeight="1"/>
    <row r="1201" s="116" customFormat="1" ht="13.35" customHeight="1"/>
    <row r="1202" s="116" customFormat="1" ht="13.35" customHeight="1"/>
    <row r="1203" s="116" customFormat="1" ht="13.35" customHeight="1"/>
    <row r="1204" s="116" customFormat="1" ht="13.35" customHeight="1"/>
    <row r="1205" s="116" customFormat="1" ht="13.35" customHeight="1"/>
    <row r="1206" s="116" customFormat="1" ht="13.35" customHeight="1"/>
    <row r="1207" s="116" customFormat="1" ht="13.35" customHeight="1"/>
    <row r="1208" s="116" customFormat="1" ht="13.35" customHeight="1"/>
    <row r="1209" s="116" customFormat="1" ht="13.35" customHeight="1"/>
    <row r="1210" s="116" customFormat="1" ht="13.35" customHeight="1"/>
    <row r="1211" s="116" customFormat="1" ht="13.35" customHeight="1"/>
    <row r="1212" s="116" customFormat="1" ht="13.35" customHeight="1"/>
    <row r="1213" s="116" customFormat="1" ht="13.35" customHeight="1"/>
    <row r="1214" s="116" customFormat="1" ht="13.35" customHeight="1"/>
    <row r="1215" s="116" customFormat="1" ht="13.35" customHeight="1"/>
    <row r="1216" s="116" customFormat="1" ht="13.35" customHeight="1"/>
    <row r="1217" s="116" customFormat="1" ht="13.35" customHeight="1"/>
    <row r="1218" s="116" customFormat="1" ht="13.35" customHeight="1"/>
    <row r="1219" s="116" customFormat="1" ht="13.35" customHeight="1"/>
    <row r="1220" s="116" customFormat="1" ht="13.35" customHeight="1"/>
    <row r="1221" s="116" customFormat="1" ht="13.35" customHeight="1"/>
    <row r="1222" s="116" customFormat="1" ht="13.35" customHeight="1"/>
    <row r="1223" s="116" customFormat="1" ht="13.35" customHeight="1"/>
    <row r="1224" s="116" customFormat="1" ht="13.35" customHeight="1"/>
    <row r="1225" s="116" customFormat="1" ht="13.35" customHeight="1"/>
    <row r="1226" s="116" customFormat="1" ht="13.35" customHeight="1"/>
    <row r="1227" s="116" customFormat="1" ht="13.35" customHeight="1"/>
    <row r="1228" s="116" customFormat="1" ht="13.35" customHeight="1"/>
    <row r="1229" s="116" customFormat="1" ht="13.35" customHeight="1"/>
    <row r="1230" s="116" customFormat="1" ht="13.35" customHeight="1"/>
    <row r="1231" s="116" customFormat="1" ht="13.35" customHeight="1"/>
    <row r="1232" s="116" customFormat="1" ht="13.35" customHeight="1"/>
    <row r="1233" s="116" customFormat="1" ht="13.35" customHeight="1"/>
    <row r="1234" s="116" customFormat="1" ht="13.35" customHeight="1"/>
    <row r="1235" s="116" customFormat="1" ht="13.35" customHeight="1"/>
    <row r="1236" s="116" customFormat="1" ht="13.35" customHeight="1"/>
    <row r="1237" s="116" customFormat="1" ht="13.35" customHeight="1"/>
    <row r="1238" s="116" customFormat="1" ht="13.35" customHeight="1"/>
    <row r="1239" s="116" customFormat="1" ht="13.35" customHeight="1"/>
    <row r="1240" s="116" customFormat="1" ht="13.35" customHeight="1"/>
    <row r="1241" s="116" customFormat="1" ht="13.35" customHeight="1"/>
    <row r="1242" s="116" customFormat="1" ht="13.35" customHeight="1"/>
    <row r="1243" s="116" customFormat="1" ht="13.35" customHeight="1"/>
    <row r="1244" s="116" customFormat="1" ht="13.35" customHeight="1"/>
    <row r="1245" s="116" customFormat="1" ht="13.35" customHeight="1"/>
    <row r="1246" s="116" customFormat="1" ht="13.35" customHeight="1"/>
    <row r="1247" s="116" customFormat="1" ht="13.35" customHeight="1"/>
    <row r="1248" s="116" customFormat="1" ht="13.35" customHeight="1"/>
    <row r="1249" s="116" customFormat="1" ht="13.35" customHeight="1"/>
    <row r="1250" s="116" customFormat="1" ht="13.35" customHeight="1"/>
    <row r="1251" s="116" customFormat="1" ht="13.35" customHeight="1"/>
    <row r="1252" s="116" customFormat="1" ht="13.35" customHeight="1"/>
    <row r="1253" s="116" customFormat="1" ht="13.35" customHeight="1"/>
    <row r="1254" s="116" customFormat="1" ht="13.35" customHeight="1"/>
    <row r="1255" s="116" customFormat="1" ht="13.35" customHeight="1"/>
    <row r="1256" s="116" customFormat="1" ht="13.35" customHeight="1"/>
    <row r="1257" s="116" customFormat="1" ht="13.35" customHeight="1"/>
    <row r="1258" s="116" customFormat="1" ht="13.35" customHeight="1"/>
    <row r="1259" s="116" customFormat="1" ht="13.35" customHeight="1"/>
    <row r="1260" s="116" customFormat="1" ht="13.35" customHeight="1"/>
    <row r="1261" s="116" customFormat="1" ht="13.35" customHeight="1"/>
    <row r="1262" s="116" customFormat="1" ht="13.35" customHeight="1"/>
    <row r="1263" s="116" customFormat="1" ht="13.35" customHeight="1"/>
    <row r="1264" s="116" customFormat="1" ht="13.35" customHeight="1"/>
    <row r="1265" s="116" customFormat="1" ht="13.35" customHeight="1"/>
    <row r="1266" s="116" customFormat="1" ht="13.35" customHeight="1"/>
    <row r="1267" s="116" customFormat="1" ht="13.35" customHeight="1"/>
    <row r="1268" s="116" customFormat="1" ht="13.35" customHeight="1"/>
    <row r="1269" s="116" customFormat="1" ht="13.35" customHeight="1"/>
    <row r="1270" s="116" customFormat="1" ht="13.35" customHeight="1"/>
    <row r="1271" s="116" customFormat="1" ht="13.35" customHeight="1"/>
    <row r="1272" s="116" customFormat="1" ht="13.35" customHeight="1"/>
    <row r="1273" s="116" customFormat="1" ht="13.35" customHeight="1"/>
    <row r="1274" s="116" customFormat="1" ht="13.35" customHeight="1"/>
    <row r="1275" s="116" customFormat="1" ht="13.35" customHeight="1"/>
    <row r="1276" s="116" customFormat="1" ht="13.35" customHeight="1"/>
    <row r="1277" s="116" customFormat="1" ht="13.35" customHeight="1"/>
    <row r="1278" s="116" customFormat="1" ht="13.35" customHeight="1"/>
    <row r="1279" s="116" customFormat="1" ht="13.35" customHeight="1"/>
    <row r="1280" s="116" customFormat="1" ht="13.35" customHeight="1"/>
    <row r="1281" s="116" customFormat="1" ht="13.35" customHeight="1"/>
    <row r="1282" s="116" customFormat="1" ht="13.35" customHeight="1"/>
    <row r="1283" s="116" customFormat="1" ht="13.35" customHeight="1"/>
    <row r="1284" s="116" customFormat="1" ht="13.35" customHeight="1"/>
    <row r="1285" s="116" customFormat="1" ht="13.35" customHeight="1"/>
    <row r="1286" s="116" customFormat="1" ht="13.35" customHeight="1"/>
    <row r="1287" s="116" customFormat="1" ht="13.35" customHeight="1"/>
    <row r="1288" s="116" customFormat="1" ht="13.35" customHeight="1"/>
    <row r="1289" s="116" customFormat="1" ht="13.35" customHeight="1"/>
    <row r="1290" s="116" customFormat="1" ht="13.35" customHeight="1"/>
    <row r="1291" s="116" customFormat="1" ht="13.35" customHeight="1"/>
    <row r="1292" s="116" customFormat="1" ht="13.35" customHeight="1"/>
    <row r="1293" s="116" customFormat="1" ht="13.35" customHeight="1"/>
    <row r="1294" s="116" customFormat="1" ht="13.35" customHeight="1"/>
    <row r="1295" s="116" customFormat="1" ht="13.35" customHeight="1"/>
    <row r="1296" s="116" customFormat="1" ht="13.35" customHeight="1"/>
    <row r="1297" s="116" customFormat="1" ht="13.35" customHeight="1"/>
    <row r="1298" s="116" customFormat="1" ht="13.35" customHeight="1"/>
    <row r="1299" s="116" customFormat="1" ht="13.35" customHeight="1"/>
    <row r="1300" s="116" customFormat="1" ht="13.35" customHeight="1"/>
    <row r="1301" s="116" customFormat="1" ht="13.35" customHeight="1"/>
    <row r="1302" s="116" customFormat="1" ht="13.35" customHeight="1"/>
    <row r="1303" s="116" customFormat="1" ht="13.35" customHeight="1"/>
    <row r="1304" s="116" customFormat="1" ht="13.35" customHeight="1"/>
    <row r="1305" s="116" customFormat="1" ht="13.35" customHeight="1"/>
    <row r="1306" s="116" customFormat="1" ht="13.35" customHeight="1"/>
    <row r="1307" s="116" customFormat="1" ht="13.35" customHeight="1"/>
    <row r="1308" s="116" customFormat="1" ht="13.35" customHeight="1"/>
    <row r="1309" s="116" customFormat="1" ht="13.35" customHeight="1"/>
    <row r="1310" s="116" customFormat="1" ht="13.35" customHeight="1"/>
    <row r="1311" s="116" customFormat="1" ht="13.35" customHeight="1"/>
    <row r="1312" s="116" customFormat="1" ht="13.35" customHeight="1"/>
    <row r="1313" s="116" customFormat="1" ht="13.35" customHeight="1"/>
    <row r="1314" s="116" customFormat="1" ht="13.35" customHeight="1"/>
    <row r="1315" s="116" customFormat="1" ht="13.35" customHeight="1"/>
    <row r="1316" s="116" customFormat="1" ht="13.35" customHeight="1"/>
    <row r="1317" s="116" customFormat="1" ht="13.35" customHeight="1"/>
    <row r="1318" s="116" customFormat="1" ht="13.35" customHeight="1"/>
    <row r="1319" s="116" customFormat="1" ht="13.35" customHeight="1"/>
    <row r="1320" s="116" customFormat="1" ht="13.35" customHeight="1"/>
    <row r="1321" s="116" customFormat="1" ht="13.35" customHeight="1"/>
    <row r="1322" s="116" customFormat="1" ht="13.35" customHeight="1"/>
    <row r="1323" s="116" customFormat="1" ht="13.35" customHeight="1"/>
    <row r="1324" s="116" customFormat="1" ht="13.35" customHeight="1"/>
    <row r="1325" s="116" customFormat="1" ht="13.35" customHeight="1"/>
    <row r="1326" s="116" customFormat="1" ht="13.35" customHeight="1"/>
    <row r="1327" s="116" customFormat="1" ht="13.35" customHeight="1"/>
    <row r="1328" s="116" customFormat="1" ht="13.35" customHeight="1"/>
    <row r="1329" s="116" customFormat="1" ht="13.35" customHeight="1"/>
    <row r="1330" s="116" customFormat="1" ht="13.35" customHeight="1"/>
    <row r="1331" s="116" customFormat="1" ht="13.35" customHeight="1"/>
    <row r="1332" s="116" customFormat="1" ht="13.35" customHeight="1"/>
    <row r="1333" s="116" customFormat="1" ht="13.35" customHeight="1"/>
    <row r="1334" s="116" customFormat="1" ht="13.35" customHeight="1"/>
    <row r="1335" s="116" customFormat="1" ht="13.35" customHeight="1"/>
    <row r="1336" s="116" customFormat="1" ht="13.35" customHeight="1"/>
    <row r="1337" s="116" customFormat="1" ht="13.35" customHeight="1"/>
    <row r="1338" s="116" customFormat="1" ht="13.35" customHeight="1"/>
    <row r="1339" s="116" customFormat="1" ht="13.35" customHeight="1"/>
    <row r="1340" s="116" customFormat="1" ht="13.35" customHeight="1"/>
    <row r="1341" s="116" customFormat="1" ht="13.35" customHeight="1"/>
    <row r="1342" s="116" customFormat="1" ht="13.35" customHeight="1"/>
    <row r="1343" s="116" customFormat="1" ht="13.35" customHeight="1"/>
    <row r="1344" s="116" customFormat="1" ht="13.35" customHeight="1"/>
    <row r="1345" s="116" customFormat="1" ht="13.35" customHeight="1"/>
    <row r="1346" s="116" customFormat="1" ht="13.35" customHeight="1"/>
    <row r="1347" s="116" customFormat="1" ht="13.35" customHeight="1"/>
    <row r="1348" s="116" customFormat="1" ht="13.35" customHeight="1"/>
    <row r="1349" s="116" customFormat="1" ht="13.35" customHeight="1"/>
    <row r="1350" s="116" customFormat="1" ht="13.35" customHeight="1"/>
    <row r="1351" s="116" customFormat="1" ht="13.35" customHeight="1"/>
    <row r="1352" s="116" customFormat="1" ht="13.35" customHeight="1"/>
    <row r="1353" s="116" customFormat="1" ht="13.35" customHeight="1"/>
    <row r="1354" s="116" customFormat="1" ht="13.35" customHeight="1"/>
    <row r="1355" s="116" customFormat="1" ht="13.35" customHeight="1"/>
    <row r="1356" s="116" customFormat="1" ht="13.35" customHeight="1"/>
    <row r="1357" s="116" customFormat="1" ht="13.35" customHeight="1"/>
    <row r="1358" s="116" customFormat="1" ht="13.35" customHeight="1"/>
    <row r="1359" s="116" customFormat="1" ht="13.35" customHeight="1"/>
    <row r="1360" s="116" customFormat="1" ht="13.35" customHeight="1"/>
    <row r="1361" s="116" customFormat="1" ht="13.35" customHeight="1"/>
    <row r="1362" s="116" customFormat="1" ht="13.35" customHeight="1"/>
    <row r="1363" s="116" customFormat="1" ht="13.35" customHeight="1"/>
    <row r="1364" s="116" customFormat="1" ht="13.35" customHeight="1"/>
    <row r="1365" s="116" customFormat="1" ht="13.35" customHeight="1"/>
    <row r="1366" s="116" customFormat="1" ht="13.35" customHeight="1"/>
    <row r="1367" s="116" customFormat="1" ht="13.35" customHeight="1"/>
    <row r="1368" s="116" customFormat="1" ht="13.35" customHeight="1"/>
    <row r="1369" s="116" customFormat="1" ht="13.35" customHeight="1"/>
    <row r="1370" s="116" customFormat="1" ht="13.35" customHeight="1"/>
    <row r="1371" s="116" customFormat="1" ht="13.35" customHeight="1"/>
    <row r="1372" s="116" customFormat="1" ht="13.35" customHeight="1"/>
    <row r="1373" s="116" customFormat="1" ht="13.35" customHeight="1"/>
    <row r="1374" s="116" customFormat="1" ht="13.35" customHeight="1"/>
    <row r="1375" s="116" customFormat="1" ht="13.35" customHeight="1"/>
    <row r="1376" s="116" customFormat="1" ht="13.35" customHeight="1"/>
    <row r="1377" s="116" customFormat="1" ht="13.35" customHeight="1"/>
    <row r="1378" s="116" customFormat="1" ht="13.35" customHeight="1"/>
    <row r="1379" s="116" customFormat="1" ht="13.35" customHeight="1"/>
    <row r="1380" s="116" customFormat="1" ht="13.35" customHeight="1"/>
    <row r="1381" s="116" customFormat="1" ht="13.35" customHeight="1"/>
    <row r="1382" s="116" customFormat="1" ht="13.35" customHeight="1"/>
    <row r="1383" s="116" customFormat="1" ht="13.35" customHeight="1"/>
    <row r="1384" s="116" customFormat="1" ht="13.35" customHeight="1"/>
    <row r="1385" s="116" customFormat="1" ht="13.35" customHeight="1"/>
    <row r="1386" s="116" customFormat="1" ht="13.35" customHeight="1"/>
    <row r="1387" s="116" customFormat="1" ht="13.35" customHeight="1"/>
    <row r="1388" s="116" customFormat="1" ht="13.35" customHeight="1"/>
    <row r="1389" s="116" customFormat="1" ht="13.35" customHeight="1"/>
    <row r="1390" s="116" customFormat="1" ht="13.35" customHeight="1"/>
    <row r="1391" s="116" customFormat="1" ht="13.35" customHeight="1"/>
    <row r="1392" s="116" customFormat="1" ht="13.35" customHeight="1"/>
    <row r="1393" s="116" customFormat="1" ht="13.35" customHeight="1"/>
    <row r="1394" s="116" customFormat="1" ht="13.35" customHeight="1"/>
    <row r="1395" s="116" customFormat="1" ht="13.35" customHeight="1"/>
    <row r="1396" s="116" customFormat="1" ht="13.35" customHeight="1"/>
    <row r="1397" s="116" customFormat="1" ht="13.35" customHeight="1"/>
    <row r="1398" s="116" customFormat="1" ht="13.35" customHeight="1"/>
    <row r="1399" s="116" customFormat="1" ht="13.35" customHeight="1"/>
    <row r="1400" s="116" customFormat="1" ht="13.35" customHeight="1"/>
    <row r="1401" s="116" customFormat="1" ht="13.35" customHeight="1"/>
    <row r="1402" s="116" customFormat="1" ht="13.35" customHeight="1"/>
    <row r="1403" s="116" customFormat="1" ht="13.35" customHeight="1"/>
    <row r="1404" s="116" customFormat="1" ht="13.35" customHeight="1"/>
    <row r="1405" s="116" customFormat="1" ht="13.35" customHeight="1"/>
    <row r="1406" s="116" customFormat="1" ht="13.35" customHeight="1"/>
    <row r="1407" s="116" customFormat="1" ht="13.35" customHeight="1"/>
    <row r="1408" s="116" customFormat="1" ht="13.35" customHeight="1"/>
    <row r="1409" s="116" customFormat="1" ht="13.35" customHeight="1"/>
    <row r="1410" s="116" customFormat="1" ht="13.35" customHeight="1"/>
    <row r="1411" s="116" customFormat="1" ht="13.35" customHeight="1"/>
    <row r="1412" s="116" customFormat="1" ht="13.35" customHeight="1"/>
    <row r="1413" s="116" customFormat="1" ht="13.35" customHeight="1"/>
    <row r="1414" s="116" customFormat="1" ht="13.35" customHeight="1"/>
    <row r="1415" s="116" customFormat="1" ht="13.35" customHeight="1"/>
    <row r="1416" s="116" customFormat="1" ht="13.35" customHeight="1"/>
    <row r="1417" s="116" customFormat="1" ht="13.35" customHeight="1"/>
    <row r="1418" s="116" customFormat="1" ht="13.35" customHeight="1"/>
    <row r="1419" s="116" customFormat="1" ht="13.35" customHeight="1"/>
    <row r="1420" s="116" customFormat="1" ht="13.35" customHeight="1"/>
    <row r="1421" s="116" customFormat="1" ht="13.35" customHeight="1"/>
    <row r="1422" s="116" customFormat="1" ht="13.35" customHeight="1"/>
    <row r="1423" s="116" customFormat="1" ht="13.35" customHeight="1"/>
    <row r="1424" s="116" customFormat="1" ht="13.35" customHeight="1"/>
    <row r="1425" s="116" customFormat="1" ht="13.35" customHeight="1"/>
    <row r="1426" s="116" customFormat="1" ht="13.35" customHeight="1"/>
    <row r="1427" s="116" customFormat="1" ht="13.35" customHeight="1"/>
    <row r="1428" s="116" customFormat="1" ht="13.35" customHeight="1"/>
    <row r="1429" s="116" customFormat="1" ht="13.35" customHeight="1"/>
    <row r="1430" s="116" customFormat="1" ht="13.35" customHeight="1"/>
    <row r="1431" s="116" customFormat="1" ht="13.35" customHeight="1"/>
    <row r="1432" s="116" customFormat="1" ht="13.35" customHeight="1"/>
    <row r="1433" s="116" customFormat="1" ht="13.35" customHeight="1"/>
    <row r="1434" s="116" customFormat="1" ht="13.35" customHeight="1"/>
    <row r="1435" s="116" customFormat="1" ht="13.35" customHeight="1"/>
    <row r="1436" s="116" customFormat="1" ht="13.35" customHeight="1"/>
    <row r="1437" s="116" customFormat="1" ht="13.35" customHeight="1"/>
    <row r="1438" s="116" customFormat="1" ht="13.35" customHeight="1"/>
    <row r="1439" s="116" customFormat="1" ht="13.35" customHeight="1"/>
    <row r="1440" s="116" customFormat="1" ht="13.35" customHeight="1"/>
    <row r="1441" s="116" customFormat="1" ht="13.35" customHeight="1"/>
    <row r="1442" s="116" customFormat="1" ht="13.35" customHeight="1"/>
    <row r="1443" s="116" customFormat="1" ht="13.35" customHeight="1"/>
    <row r="1444" s="116" customFormat="1" ht="13.35" customHeight="1"/>
    <row r="1445" s="116" customFormat="1" ht="13.35" customHeight="1"/>
    <row r="1446" s="116" customFormat="1" ht="13.35" customHeight="1"/>
    <row r="1447" s="116" customFormat="1" ht="13.35" customHeight="1"/>
    <row r="1448" s="116" customFormat="1" ht="13.35" customHeight="1"/>
    <row r="1449" s="116" customFormat="1" ht="13.35" customHeight="1"/>
    <row r="1450" s="116" customFormat="1" ht="13.35" customHeight="1"/>
    <row r="1451" s="116" customFormat="1" ht="13.35" customHeight="1"/>
    <row r="1452" s="116" customFormat="1" ht="13.35" customHeight="1"/>
    <row r="1453" s="116" customFormat="1" ht="13.35" customHeight="1"/>
    <row r="1454" s="116" customFormat="1" ht="13.35" customHeight="1"/>
    <row r="1455" s="116" customFormat="1" ht="13.35" customHeight="1"/>
    <row r="1456" s="116" customFormat="1" ht="13.35" customHeight="1"/>
    <row r="1457" s="116" customFormat="1" ht="13.35" customHeight="1"/>
    <row r="1458" s="116" customFormat="1" ht="13.35" customHeight="1"/>
    <row r="1459" s="116" customFormat="1" ht="13.35" customHeight="1"/>
    <row r="1460" s="116" customFormat="1" ht="13.35" customHeight="1"/>
    <row r="1461" s="116" customFormat="1" ht="13.35" customHeight="1"/>
    <row r="1462" s="116" customFormat="1" ht="13.35" customHeight="1"/>
    <row r="1463" s="116" customFormat="1" ht="13.35" customHeight="1"/>
    <row r="1464" s="116" customFormat="1" ht="13.35" customHeight="1"/>
    <row r="1465" s="116" customFormat="1" ht="13.35" customHeight="1"/>
    <row r="1466" s="116" customFormat="1" ht="13.35" customHeight="1"/>
    <row r="1467" s="116" customFormat="1" ht="13.35" customHeight="1"/>
    <row r="1468" s="116" customFormat="1" ht="13.35" customHeight="1"/>
    <row r="1469" s="116" customFormat="1" ht="13.35" customHeight="1"/>
    <row r="1470" s="116" customFormat="1" ht="13.35" customHeight="1"/>
    <row r="1471" s="116" customFormat="1" ht="13.35" customHeight="1"/>
    <row r="1472" s="116" customFormat="1" ht="13.35" customHeight="1"/>
    <row r="1473" s="116" customFormat="1" ht="13.35" customHeight="1"/>
    <row r="1474" s="116" customFormat="1" ht="13.35" customHeight="1"/>
    <row r="1475" s="116" customFormat="1" ht="13.35" customHeight="1"/>
    <row r="1476" s="116" customFormat="1" ht="13.35" customHeight="1"/>
    <row r="1477" s="116" customFormat="1" ht="13.35" customHeight="1"/>
    <row r="1478" s="116" customFormat="1" ht="13.35" customHeight="1"/>
    <row r="1479" s="116" customFormat="1" ht="13.35" customHeight="1"/>
    <row r="1480" s="116" customFormat="1" ht="13.35" customHeight="1"/>
    <row r="1481" s="116" customFormat="1" ht="13.35" customHeight="1"/>
    <row r="1482" s="116" customFormat="1" ht="13.35" customHeight="1"/>
    <row r="1483" s="116" customFormat="1" ht="13.35" customHeight="1"/>
    <row r="1484" s="116" customFormat="1" ht="13.35" customHeight="1"/>
    <row r="1485" s="116" customFormat="1" ht="13.35" customHeight="1"/>
    <row r="1486" s="116" customFormat="1" ht="13.35" customHeight="1"/>
    <row r="1487" s="116" customFormat="1" ht="13.35" customHeight="1"/>
    <row r="1488" s="116" customFormat="1" ht="13.35" customHeight="1"/>
    <row r="1489" s="116" customFormat="1" ht="13.35" customHeight="1"/>
    <row r="1490" s="116" customFormat="1" ht="13.35" customHeight="1"/>
    <row r="1491" s="116" customFormat="1" ht="13.35" customHeight="1"/>
    <row r="1492" s="116" customFormat="1" ht="13.35" customHeight="1"/>
    <row r="1493" s="116" customFormat="1" ht="13.35" customHeight="1"/>
    <row r="1494" s="116" customFormat="1" ht="13.35" customHeight="1"/>
    <row r="1495" s="116" customFormat="1" ht="13.35" customHeight="1"/>
    <row r="1496" s="116" customFormat="1" ht="13.35" customHeight="1"/>
    <row r="1497" s="116" customFormat="1" ht="13.35" customHeight="1"/>
    <row r="1498" s="116" customFormat="1" ht="13.35" customHeight="1"/>
    <row r="1499" s="116" customFormat="1" ht="13.35" customHeight="1"/>
    <row r="1500" s="116" customFormat="1" ht="13.35" customHeight="1"/>
    <row r="1501" s="116" customFormat="1" ht="13.35" customHeight="1"/>
    <row r="1502" s="116" customFormat="1" ht="13.35" customHeight="1"/>
    <row r="1503" s="116" customFormat="1" ht="13.35" customHeight="1"/>
    <row r="1504" s="116" customFormat="1" ht="13.35" customHeight="1"/>
    <row r="1505" s="116" customFormat="1" ht="13.35" customHeight="1"/>
    <row r="1506" s="116" customFormat="1" ht="13.35" customHeight="1"/>
    <row r="1507" s="116" customFormat="1" ht="13.35" customHeight="1"/>
    <row r="1508" s="116" customFormat="1" ht="13.35" customHeight="1"/>
    <row r="1509" s="116" customFormat="1" ht="13.35" customHeight="1"/>
    <row r="1510" s="116" customFormat="1" ht="13.35" customHeight="1"/>
    <row r="1511" s="116" customFormat="1" ht="13.35" customHeight="1"/>
    <row r="1512" s="116" customFormat="1" ht="13.35" customHeight="1"/>
    <row r="1513" s="116" customFormat="1" ht="13.35" customHeight="1"/>
    <row r="1514" s="116" customFormat="1" ht="13.35" customHeight="1"/>
    <row r="1515" s="116" customFormat="1" ht="13.35" customHeight="1"/>
    <row r="1516" s="116" customFormat="1" ht="13.35" customHeight="1"/>
    <row r="1517" s="116" customFormat="1" ht="13.35" customHeight="1"/>
    <row r="1518" s="116" customFormat="1" ht="13.35" customHeight="1"/>
    <row r="1519" s="116" customFormat="1" ht="13.35" customHeight="1"/>
    <row r="1520" s="116" customFormat="1" ht="13.35" customHeight="1"/>
    <row r="1521" s="116" customFormat="1" ht="13.35" customHeight="1"/>
    <row r="1522" s="116" customFormat="1" ht="13.35" customHeight="1"/>
    <row r="1523" s="116" customFormat="1" ht="13.35" customHeight="1"/>
    <row r="1524" s="116" customFormat="1" ht="13.35" customHeight="1"/>
    <row r="1525" s="116" customFormat="1" ht="13.35" customHeight="1"/>
    <row r="1526" s="116" customFormat="1" ht="13.35" customHeight="1"/>
    <row r="1527" s="116" customFormat="1" ht="13.35" customHeight="1"/>
    <row r="1528" s="116" customFormat="1" ht="13.35" customHeight="1"/>
    <row r="1529" s="116" customFormat="1" ht="13.35" customHeight="1"/>
    <row r="1530" s="116" customFormat="1" ht="13.35" customHeight="1"/>
    <row r="1531" s="116" customFormat="1" ht="13.35" customHeight="1"/>
    <row r="1532" s="116" customFormat="1" ht="13.35" customHeight="1"/>
    <row r="1533" s="116" customFormat="1" ht="13.35" customHeight="1"/>
    <row r="1534" s="116" customFormat="1" ht="13.35" customHeight="1"/>
    <row r="1535" s="116" customFormat="1" ht="13.35" customHeight="1"/>
    <row r="1536" s="116" customFormat="1" ht="13.35" customHeight="1"/>
    <row r="1537" s="116" customFormat="1" ht="13.35" customHeight="1"/>
    <row r="1538" s="116" customFormat="1" ht="13.35" customHeight="1"/>
    <row r="1539" s="116" customFormat="1" ht="13.35" customHeight="1"/>
    <row r="1540" s="116" customFormat="1" ht="13.35" customHeight="1"/>
    <row r="1541" s="116" customFormat="1" ht="13.35" customHeight="1"/>
    <row r="1542" s="116" customFormat="1" ht="13.35" customHeight="1"/>
    <row r="1543" s="116" customFormat="1" ht="13.35" customHeight="1"/>
    <row r="1544" s="116" customFormat="1" ht="13.35" customHeight="1"/>
    <row r="1545" s="116" customFormat="1" ht="13.35" customHeight="1"/>
    <row r="1546" s="116" customFormat="1" ht="13.35" customHeight="1"/>
    <row r="1547" s="116" customFormat="1" ht="13.35" customHeight="1"/>
    <row r="1548" s="116" customFormat="1" ht="13.35" customHeight="1"/>
    <row r="1549" s="116" customFormat="1" ht="13.35" customHeight="1"/>
    <row r="1550" s="116" customFormat="1" ht="13.35" customHeight="1"/>
    <row r="1551" s="116" customFormat="1" ht="13.35" customHeight="1"/>
    <row r="1552" s="116" customFormat="1" ht="13.35" customHeight="1"/>
    <row r="1553" s="116" customFormat="1" ht="13.35" customHeight="1"/>
    <row r="1554" s="116" customFormat="1" ht="13.35" customHeight="1"/>
    <row r="1555" s="116" customFormat="1" ht="13.35" customHeight="1"/>
    <row r="1556" s="116" customFormat="1" ht="13.35" customHeight="1"/>
    <row r="1557" s="116" customFormat="1" ht="13.35" customHeight="1"/>
    <row r="1558" s="116" customFormat="1" ht="13.35" customHeight="1"/>
    <row r="1559" s="116" customFormat="1" ht="13.35" customHeight="1"/>
    <row r="1560" s="116" customFormat="1" ht="13.35" customHeight="1"/>
    <row r="1561" s="116" customFormat="1" ht="13.35" customHeight="1"/>
    <row r="1562" s="116" customFormat="1" ht="13.35" customHeight="1"/>
    <row r="1563" s="116" customFormat="1" ht="13.35" customHeight="1"/>
    <row r="1564" s="116" customFormat="1" ht="13.35" customHeight="1"/>
    <row r="1565" s="116" customFormat="1" ht="13.35" customHeight="1"/>
    <row r="1566" s="116" customFormat="1" ht="13.35" customHeight="1"/>
    <row r="1567" s="116" customFormat="1" ht="13.35" customHeight="1"/>
    <row r="1568" s="116" customFormat="1" ht="13.35" customHeight="1"/>
    <row r="1569" s="116" customFormat="1" ht="13.35" customHeight="1"/>
    <row r="1570" s="116" customFormat="1" ht="13.35" customHeight="1"/>
    <row r="1571" s="116" customFormat="1" ht="13.35" customHeight="1"/>
    <row r="1572" s="116" customFormat="1" ht="13.35" customHeight="1"/>
    <row r="1573" s="116" customFormat="1" ht="13.35" customHeight="1"/>
    <row r="1574" s="116" customFormat="1" ht="13.35" customHeight="1"/>
    <row r="1575" s="116" customFormat="1" ht="13.35" customHeight="1"/>
    <row r="1576" s="116" customFormat="1" ht="13.35" customHeight="1"/>
    <row r="1577" s="116" customFormat="1" ht="13.35" customHeight="1"/>
    <row r="1578" s="116" customFormat="1" ht="13.35" customHeight="1"/>
    <row r="1579" s="116" customFormat="1" ht="13.35" customHeight="1"/>
    <row r="1580" s="116" customFormat="1" ht="13.35" customHeight="1"/>
    <row r="1581" s="116" customFormat="1" ht="13.35" customHeight="1"/>
    <row r="1582" s="116" customFormat="1" ht="13.35" customHeight="1"/>
    <row r="1583" s="116" customFormat="1" ht="13.35" customHeight="1"/>
    <row r="1584" s="116" customFormat="1" ht="13.35" customHeight="1"/>
    <row r="1585" s="116" customFormat="1" ht="13.35" customHeight="1"/>
    <row r="1586" s="116" customFormat="1" ht="13.35" customHeight="1"/>
    <row r="1587" s="116" customFormat="1" ht="13.35" customHeight="1"/>
    <row r="1588" s="116" customFormat="1" ht="13.35" customHeight="1"/>
    <row r="1589" s="116" customFormat="1" ht="13.35" customHeight="1"/>
    <row r="1590" s="116" customFormat="1" ht="13.35" customHeight="1"/>
    <row r="1591" s="116" customFormat="1" ht="13.35" customHeight="1"/>
    <row r="1592" s="116" customFormat="1" ht="13.35" customHeight="1"/>
    <row r="1593" s="116" customFormat="1" ht="13.35" customHeight="1"/>
    <row r="1594" s="116" customFormat="1" ht="13.35" customHeight="1"/>
    <row r="1595" s="116" customFormat="1" ht="13.35" customHeight="1"/>
    <row r="1596" s="116" customFormat="1" ht="13.35" customHeight="1"/>
    <row r="1597" s="116" customFormat="1" ht="13.35" customHeight="1"/>
    <row r="1598" s="116" customFormat="1" ht="13.35" customHeight="1"/>
    <row r="1599" s="116" customFormat="1" ht="13.35" customHeight="1"/>
    <row r="1600" s="116" customFormat="1" ht="13.35" customHeight="1"/>
    <row r="1601" s="116" customFormat="1" ht="13.35" customHeight="1"/>
    <row r="1602" s="116" customFormat="1" ht="13.35" customHeight="1"/>
    <row r="1603" s="116" customFormat="1" ht="13.35" customHeight="1"/>
    <row r="1604" s="116" customFormat="1" ht="13.35" customHeight="1"/>
    <row r="1605" s="116" customFormat="1" ht="13.35" customHeight="1"/>
    <row r="1606" s="116" customFormat="1" ht="13.35" customHeight="1"/>
    <row r="1607" s="116" customFormat="1" ht="13.35" customHeight="1"/>
    <row r="1608" s="116" customFormat="1" ht="13.35" customHeight="1"/>
    <row r="1609" s="116" customFormat="1" ht="13.35" customHeight="1"/>
    <row r="1610" s="116" customFormat="1" ht="13.35" customHeight="1"/>
    <row r="1611" s="116" customFormat="1" ht="13.35" customHeight="1"/>
    <row r="1612" s="116" customFormat="1" ht="13.35" customHeight="1"/>
    <row r="1613" s="116" customFormat="1" ht="13.35" customHeight="1"/>
    <row r="1614" s="116" customFormat="1" ht="13.35" customHeight="1"/>
    <row r="1615" s="116" customFormat="1" ht="13.35" customHeight="1"/>
    <row r="1616" s="116" customFormat="1" ht="13.35" customHeight="1"/>
    <row r="1617" s="116" customFormat="1" ht="13.35" customHeight="1"/>
    <row r="1618" s="116" customFormat="1" ht="13.35" customHeight="1"/>
    <row r="1619" s="116" customFormat="1" ht="13.35" customHeight="1"/>
    <row r="1620" s="116" customFormat="1" ht="13.35" customHeight="1"/>
    <row r="1621" s="116" customFormat="1" ht="13.35" customHeight="1"/>
    <row r="1622" s="116" customFormat="1" ht="13.35" customHeight="1"/>
    <row r="1623" s="116" customFormat="1" ht="13.35" customHeight="1"/>
    <row r="1624" s="116" customFormat="1" ht="13.35" customHeight="1"/>
    <row r="1625" s="116" customFormat="1" ht="13.35" customHeight="1"/>
    <row r="1626" s="116" customFormat="1" ht="13.35" customHeight="1"/>
    <row r="1627" s="116" customFormat="1" ht="13.35" customHeight="1"/>
    <row r="1628" s="116" customFormat="1" ht="13.35" customHeight="1"/>
    <row r="1629" s="116" customFormat="1" ht="13.35" customHeight="1"/>
    <row r="1630" s="116" customFormat="1" ht="13.35" customHeight="1"/>
    <row r="1631" s="116" customFormat="1" ht="13.35" customHeight="1"/>
    <row r="1632" s="116" customFormat="1" ht="13.35" customHeight="1"/>
    <row r="1633" s="116" customFormat="1" ht="13.35" customHeight="1"/>
    <row r="1634" s="116" customFormat="1" ht="13.35" customHeight="1"/>
    <row r="1635" s="116" customFormat="1" ht="13.35" customHeight="1"/>
    <row r="1636" s="116" customFormat="1" ht="13.35" customHeight="1"/>
    <row r="1637" s="116" customFormat="1" ht="13.35" customHeight="1"/>
    <row r="1638" s="116" customFormat="1" ht="13.35" customHeight="1"/>
    <row r="1639" s="116" customFormat="1" ht="13.35" customHeight="1"/>
    <row r="1640" s="116" customFormat="1" ht="13.35" customHeight="1"/>
    <row r="1641" s="116" customFormat="1" ht="13.35" customHeight="1"/>
    <row r="1642" s="116" customFormat="1" ht="13.35" customHeight="1"/>
    <row r="1643" s="116" customFormat="1" ht="13.35" customHeight="1"/>
    <row r="1644" s="116" customFormat="1" ht="13.35" customHeight="1"/>
    <row r="1645" s="116" customFormat="1" ht="13.35" customHeight="1"/>
    <row r="1646" s="116" customFormat="1" ht="13.35" customHeight="1"/>
    <row r="1647" s="116" customFormat="1" ht="13.35" customHeight="1"/>
    <row r="1648" s="116" customFormat="1" ht="13.35" customHeight="1"/>
    <row r="1649" s="116" customFormat="1" ht="13.35" customHeight="1"/>
    <row r="1650" s="116" customFormat="1" ht="13.35" customHeight="1"/>
    <row r="1651" s="116" customFormat="1" ht="13.35" customHeight="1"/>
    <row r="1652" s="116" customFormat="1" ht="13.35" customHeight="1"/>
    <row r="1653" s="116" customFormat="1" ht="13.35" customHeight="1"/>
    <row r="1654" s="116" customFormat="1" ht="13.35" customHeight="1"/>
    <row r="1655" s="116" customFormat="1" ht="13.35" customHeight="1"/>
    <row r="1656" s="116" customFormat="1" ht="13.35" customHeight="1"/>
    <row r="1657" s="116" customFormat="1" ht="13.35" customHeight="1"/>
    <row r="1658" s="116" customFormat="1" ht="13.35" customHeight="1"/>
    <row r="1659" s="116" customFormat="1" ht="13.35" customHeight="1"/>
    <row r="1660" s="116" customFormat="1" ht="13.35" customHeight="1"/>
    <row r="1661" s="116" customFormat="1" ht="13.35" customHeight="1"/>
    <row r="1662" s="116" customFormat="1" ht="13.35" customHeight="1"/>
    <row r="1663" s="116" customFormat="1" ht="13.35" customHeight="1"/>
    <row r="1664" s="116" customFormat="1" ht="13.35" customHeight="1"/>
    <row r="1665" s="116" customFormat="1" ht="13.35" customHeight="1"/>
    <row r="1666" s="116" customFormat="1" ht="13.35" customHeight="1"/>
    <row r="1667" s="116" customFormat="1" ht="13.35" customHeight="1"/>
    <row r="1668" s="116" customFormat="1" ht="13.35" customHeight="1"/>
    <row r="1669" s="116" customFormat="1" ht="13.35" customHeight="1"/>
    <row r="1670" s="116" customFormat="1" ht="13.35" customHeight="1"/>
    <row r="1671" s="116" customFormat="1" ht="13.35" customHeight="1"/>
    <row r="1672" s="116" customFormat="1" ht="13.35" customHeight="1"/>
    <row r="1673" s="116" customFormat="1" ht="13.35" customHeight="1"/>
    <row r="1674" s="116" customFormat="1" ht="13.35" customHeight="1"/>
    <row r="1675" s="116" customFormat="1" ht="13.35" customHeight="1"/>
    <row r="1676" s="116" customFormat="1" ht="13.35" customHeight="1"/>
    <row r="1677" s="116" customFormat="1" ht="13.35" customHeight="1"/>
    <row r="1678" s="116" customFormat="1" ht="13.35" customHeight="1"/>
    <row r="1679" s="116" customFormat="1" ht="13.35" customHeight="1"/>
    <row r="1680" s="116" customFormat="1" ht="13.35" customHeight="1"/>
    <row r="1681" s="116" customFormat="1" ht="13.35" customHeight="1"/>
    <row r="1682" s="116" customFormat="1" ht="13.35" customHeight="1"/>
    <row r="1683" s="116" customFormat="1" ht="13.35" customHeight="1"/>
    <row r="1684" s="116" customFormat="1" ht="13.35" customHeight="1"/>
    <row r="1685" s="116" customFormat="1" ht="13.35" customHeight="1"/>
    <row r="1686" s="116" customFormat="1" ht="13.35" customHeight="1"/>
    <row r="1687" s="116" customFormat="1" ht="13.35" customHeight="1"/>
    <row r="1688" s="116" customFormat="1" ht="13.35" customHeight="1"/>
    <row r="1689" s="116" customFormat="1" ht="13.35" customHeight="1"/>
    <row r="1690" s="116" customFormat="1" ht="13.35" customHeight="1"/>
    <row r="1691" s="116" customFormat="1" ht="13.35" customHeight="1"/>
    <row r="1692" s="116" customFormat="1" ht="13.35" customHeight="1"/>
    <row r="1693" s="116" customFormat="1" ht="13.35" customHeight="1"/>
    <row r="1694" s="116" customFormat="1" ht="13.35" customHeight="1"/>
    <row r="1695" s="116" customFormat="1" ht="13.35" customHeight="1"/>
    <row r="1696" s="116" customFormat="1" ht="13.35" customHeight="1"/>
    <row r="1697" s="116" customFormat="1" ht="13.35" customHeight="1"/>
    <row r="1698" s="116" customFormat="1" ht="13.35" customHeight="1"/>
    <row r="1699" s="116" customFormat="1" ht="13.35" customHeight="1"/>
    <row r="1700" s="116" customFormat="1" ht="13.35" customHeight="1"/>
    <row r="1701" s="116" customFormat="1" ht="13.35" customHeight="1"/>
    <row r="1702" s="116" customFormat="1" ht="13.35" customHeight="1"/>
    <row r="1703" s="116" customFormat="1" ht="13.35" customHeight="1"/>
    <row r="1704" s="116" customFormat="1" ht="13.35" customHeight="1"/>
    <row r="1705" s="116" customFormat="1" ht="13.35" customHeight="1"/>
    <row r="1706" s="116" customFormat="1" ht="13.35" customHeight="1"/>
    <row r="1707" s="116" customFormat="1" ht="13.35" customHeight="1"/>
    <row r="1708" s="116" customFormat="1" ht="13.35" customHeight="1"/>
    <row r="1709" s="116" customFormat="1" ht="13.35" customHeight="1"/>
    <row r="1710" s="116" customFormat="1" ht="13.35" customHeight="1"/>
    <row r="1711" s="116" customFormat="1" ht="13.35" customHeight="1"/>
    <row r="1712" s="116" customFormat="1" ht="13.35" customHeight="1"/>
    <row r="1713" s="116" customFormat="1" ht="13.35" customHeight="1"/>
    <row r="1714" s="116" customFormat="1" ht="13.35" customHeight="1"/>
    <row r="1715" s="116" customFormat="1" ht="13.35" customHeight="1"/>
    <row r="1716" s="116" customFormat="1" ht="13.35" customHeight="1"/>
    <row r="1717" s="116" customFormat="1" ht="13.35" customHeight="1"/>
    <row r="1718" s="116" customFormat="1" ht="13.35" customHeight="1"/>
    <row r="1719" s="116" customFormat="1" ht="13.35" customHeight="1"/>
    <row r="1720" s="116" customFormat="1" ht="13.35" customHeight="1"/>
    <row r="1721" s="116" customFormat="1" ht="13.35" customHeight="1"/>
    <row r="1722" s="116" customFormat="1" ht="13.35" customHeight="1"/>
    <row r="1723" s="116" customFormat="1" ht="13.35" customHeight="1"/>
    <row r="1724" s="116" customFormat="1" ht="13.35" customHeight="1"/>
    <row r="1725" s="116" customFormat="1" ht="13.35" customHeight="1"/>
    <row r="1726" s="116" customFormat="1" ht="13.35" customHeight="1"/>
    <row r="1727" s="116" customFormat="1" ht="13.35" customHeight="1"/>
    <row r="1728" s="116" customFormat="1" ht="13.35" customHeight="1"/>
    <row r="1729" s="116" customFormat="1" ht="13.35" customHeight="1"/>
    <row r="1730" s="116" customFormat="1" ht="13.35" customHeight="1"/>
    <row r="1731" s="116" customFormat="1" ht="13.35" customHeight="1"/>
    <row r="1732" s="116" customFormat="1" ht="13.35" customHeight="1"/>
    <row r="1733" s="116" customFormat="1" ht="13.35" customHeight="1"/>
    <row r="1734" s="116" customFormat="1" ht="13.35" customHeight="1"/>
    <row r="1735" s="116" customFormat="1" ht="13.35" customHeight="1"/>
    <row r="1736" s="116" customFormat="1" ht="13.35" customHeight="1"/>
    <row r="1737" s="116" customFormat="1" ht="13.35" customHeight="1"/>
    <row r="1738" s="116" customFormat="1" ht="13.35" customHeight="1"/>
    <row r="1739" s="116" customFormat="1" ht="13.35" customHeight="1"/>
    <row r="1740" s="116" customFormat="1" ht="13.35" customHeight="1"/>
    <row r="1741" s="116" customFormat="1" ht="13.35" customHeight="1"/>
    <row r="1742" s="116" customFormat="1" ht="13.35" customHeight="1"/>
    <row r="1743" s="116" customFormat="1" ht="13.35" customHeight="1"/>
    <row r="1744" s="116" customFormat="1" ht="13.35" customHeight="1"/>
    <row r="1745" s="116" customFormat="1" ht="13.35" customHeight="1"/>
    <row r="1746" s="116" customFormat="1" ht="13.35" customHeight="1"/>
    <row r="1747" s="116" customFormat="1" ht="13.35" customHeight="1"/>
    <row r="1748" s="116" customFormat="1" ht="13.35" customHeight="1"/>
    <row r="1749" s="116" customFormat="1" ht="13.35" customHeight="1"/>
    <row r="1750" s="116" customFormat="1" ht="13.35" customHeight="1"/>
    <row r="1751" s="116" customFormat="1" ht="13.35" customHeight="1"/>
    <row r="1752" s="116" customFormat="1" ht="13.35" customHeight="1"/>
    <row r="1753" s="116" customFormat="1" ht="13.35" customHeight="1"/>
    <row r="1754" s="116" customFormat="1" ht="13.35" customHeight="1"/>
    <row r="1755" s="116" customFormat="1" ht="13.35" customHeight="1"/>
    <row r="1756" s="116" customFormat="1" ht="13.35" customHeight="1"/>
    <row r="1757" s="116" customFormat="1" ht="13.35" customHeight="1"/>
    <row r="1758" s="116" customFormat="1" ht="13.35" customHeight="1"/>
    <row r="1759" s="116" customFormat="1" ht="13.35" customHeight="1"/>
    <row r="1760" s="116" customFormat="1" ht="13.35" customHeight="1"/>
    <row r="1761" s="116" customFormat="1" ht="13.35" customHeight="1"/>
    <row r="1762" s="116" customFormat="1" ht="13.35" customHeight="1"/>
    <row r="1763" s="116" customFormat="1" ht="13.35" customHeight="1"/>
    <row r="1764" s="116" customFormat="1" ht="13.35" customHeight="1"/>
    <row r="1765" s="116" customFormat="1" ht="13.35" customHeight="1"/>
    <row r="1766" s="116" customFormat="1" ht="13.35" customHeight="1"/>
    <row r="1767" s="116" customFormat="1" ht="13.35" customHeight="1"/>
    <row r="1768" s="116" customFormat="1" ht="13.35" customHeight="1"/>
    <row r="1769" s="116" customFormat="1" ht="13.35" customHeight="1"/>
    <row r="1770" s="116" customFormat="1" ht="13.35" customHeight="1"/>
    <row r="1771" s="116" customFormat="1" ht="13.35" customHeight="1"/>
    <row r="1772" s="116" customFormat="1" ht="13.35" customHeight="1"/>
    <row r="1773" s="116" customFormat="1" ht="13.35" customHeight="1"/>
    <row r="1774" s="116" customFormat="1" ht="13.35" customHeight="1"/>
    <row r="1775" s="116" customFormat="1" ht="13.35" customHeight="1"/>
    <row r="1776" s="116" customFormat="1" ht="13.35" customHeight="1"/>
    <row r="1777" s="116" customFormat="1" ht="13.35" customHeight="1"/>
    <row r="1778" s="116" customFormat="1" ht="13.35" customHeight="1"/>
    <row r="1779" s="116" customFormat="1" ht="13.35" customHeight="1"/>
    <row r="1780" s="116" customFormat="1" ht="13.35" customHeight="1"/>
    <row r="1781" s="116" customFormat="1" ht="13.35" customHeight="1"/>
    <row r="1782" s="116" customFormat="1" ht="13.35" customHeight="1"/>
    <row r="1783" s="116" customFormat="1" ht="13.35" customHeight="1"/>
    <row r="1784" s="116" customFormat="1" ht="13.35" customHeight="1"/>
    <row r="1785" s="116" customFormat="1" ht="13.35" customHeight="1"/>
    <row r="1786" s="116" customFormat="1" ht="13.35" customHeight="1"/>
    <row r="1787" s="116" customFormat="1" ht="13.35" customHeight="1"/>
    <row r="1788" s="116" customFormat="1" ht="13.35" customHeight="1"/>
    <row r="1789" s="116" customFormat="1" ht="13.35" customHeight="1"/>
    <row r="1790" s="116" customFormat="1" ht="13.35" customHeight="1"/>
    <row r="1791" s="116" customFormat="1" ht="13.35" customHeight="1"/>
    <row r="1792" s="116" customFormat="1" ht="13.35" customHeight="1"/>
    <row r="1793" s="116" customFormat="1" ht="13.35" customHeight="1"/>
    <row r="1794" s="116" customFormat="1" ht="13.35" customHeight="1"/>
    <row r="1795" s="116" customFormat="1" ht="13.35" customHeight="1"/>
    <row r="1796" s="116" customFormat="1" ht="13.35" customHeight="1"/>
    <row r="1797" s="116" customFormat="1" ht="13.35" customHeight="1"/>
    <row r="1798" s="116" customFormat="1" ht="13.35" customHeight="1"/>
    <row r="1799" s="116" customFormat="1" ht="13.35" customHeight="1"/>
    <row r="1800" s="116" customFormat="1" ht="13.35" customHeight="1"/>
    <row r="1801" s="116" customFormat="1" ht="13.35" customHeight="1"/>
    <row r="1802" s="116" customFormat="1" ht="13.35" customHeight="1"/>
    <row r="1803" s="116" customFormat="1" ht="13.35" customHeight="1"/>
    <row r="1804" s="116" customFormat="1" ht="13.35" customHeight="1"/>
    <row r="1805" s="116" customFormat="1" ht="13.35" customHeight="1"/>
    <row r="1806" s="116" customFormat="1" ht="13.35" customHeight="1"/>
    <row r="1807" s="116" customFormat="1" ht="13.35" customHeight="1"/>
    <row r="1808" s="116" customFormat="1" ht="13.35" customHeight="1"/>
    <row r="1809" s="116" customFormat="1" ht="13.35" customHeight="1"/>
    <row r="1810" s="116" customFormat="1" ht="13.35" customHeight="1"/>
    <row r="1811" s="116" customFormat="1" ht="13.35" customHeight="1"/>
    <row r="1812" s="116" customFormat="1" ht="13.35" customHeight="1"/>
    <row r="1813" s="116" customFormat="1" ht="13.35" customHeight="1"/>
    <row r="1814" s="116" customFormat="1" ht="13.35" customHeight="1"/>
    <row r="1815" s="116" customFormat="1" ht="13.35" customHeight="1"/>
    <row r="1816" s="116" customFormat="1" ht="13.35" customHeight="1"/>
    <row r="1817" s="116" customFormat="1" ht="13.35" customHeight="1"/>
    <row r="1818" s="116" customFormat="1" ht="13.35" customHeight="1"/>
    <row r="1819" s="116" customFormat="1" ht="13.35" customHeight="1"/>
    <row r="1820" s="116" customFormat="1" ht="13.35" customHeight="1"/>
    <row r="1821" s="116" customFormat="1" ht="13.35" customHeight="1"/>
    <row r="1822" s="116" customFormat="1" ht="13.35" customHeight="1"/>
    <row r="1823" s="116" customFormat="1" ht="13.35" customHeight="1"/>
    <row r="1824" s="116" customFormat="1" ht="13.35" customHeight="1"/>
    <row r="1825" s="116" customFormat="1" ht="13.35" customHeight="1"/>
    <row r="1826" s="116" customFormat="1" ht="13.35" customHeight="1"/>
    <row r="1827" s="116" customFormat="1" ht="13.35" customHeight="1"/>
    <row r="1828" s="116" customFormat="1" ht="13.35" customHeight="1"/>
    <row r="1829" s="116" customFormat="1" ht="13.35" customHeight="1"/>
    <row r="1830" s="116" customFormat="1" ht="13.35" customHeight="1"/>
    <row r="1831" s="116" customFormat="1" ht="13.35" customHeight="1"/>
    <row r="1832" s="116" customFormat="1" ht="13.35" customHeight="1"/>
    <row r="1833" s="116" customFormat="1" ht="13.35" customHeight="1"/>
    <row r="1834" s="116" customFormat="1" ht="13.35" customHeight="1"/>
    <row r="1835" s="116" customFormat="1" ht="13.35" customHeight="1"/>
    <row r="1836" s="116" customFormat="1" ht="13.35" customHeight="1"/>
    <row r="1837" s="116" customFormat="1" ht="13.35" customHeight="1"/>
    <row r="1838" s="116" customFormat="1" ht="13.35" customHeight="1"/>
    <row r="1839" s="116" customFormat="1" ht="13.35" customHeight="1"/>
    <row r="1840" s="116" customFormat="1" ht="13.35" customHeight="1"/>
    <row r="1841" s="116" customFormat="1" ht="13.35" customHeight="1"/>
    <row r="1842" s="116" customFormat="1" ht="13.35" customHeight="1"/>
    <row r="1843" s="116" customFormat="1" ht="13.35" customHeight="1"/>
    <row r="1844" s="116" customFormat="1" ht="13.35" customHeight="1"/>
    <row r="1845" s="116" customFormat="1" ht="13.35" customHeight="1"/>
    <row r="1846" s="116" customFormat="1" ht="13.35" customHeight="1"/>
    <row r="1847" s="116" customFormat="1" ht="13.35" customHeight="1"/>
    <row r="1848" s="116" customFormat="1" ht="13.35" customHeight="1"/>
    <row r="1849" s="116" customFormat="1" ht="13.35" customHeight="1"/>
    <row r="1850" s="116" customFormat="1" ht="13.35" customHeight="1"/>
    <row r="1851" s="116" customFormat="1" ht="13.35" customHeight="1"/>
    <row r="1852" s="116" customFormat="1" ht="13.35" customHeight="1"/>
    <row r="1853" s="116" customFormat="1" ht="13.35" customHeight="1"/>
    <row r="1854" s="116" customFormat="1" ht="13.35" customHeight="1"/>
    <row r="1855" s="116" customFormat="1" ht="13.35" customHeight="1"/>
    <row r="1856" s="116" customFormat="1" ht="13.35" customHeight="1"/>
    <row r="1857" s="116" customFormat="1" ht="13.35" customHeight="1"/>
    <row r="1858" s="116" customFormat="1" ht="13.35" customHeight="1"/>
    <row r="1859" s="116" customFormat="1" ht="13.35" customHeight="1"/>
    <row r="1860" s="116" customFormat="1" ht="13.35" customHeight="1"/>
    <row r="1861" s="116" customFormat="1" ht="13.35" customHeight="1"/>
    <row r="1862" s="116" customFormat="1" ht="13.35" customHeight="1"/>
    <row r="1863" s="116" customFormat="1" ht="13.35" customHeight="1"/>
    <row r="1864" s="116" customFormat="1" ht="13.35" customHeight="1"/>
    <row r="1865" s="116" customFormat="1" ht="13.35" customHeight="1"/>
    <row r="1866" s="116" customFormat="1" ht="13.35" customHeight="1"/>
    <row r="1867" s="116" customFormat="1" ht="13.35" customHeight="1"/>
    <row r="1868" s="116" customFormat="1" ht="13.35" customHeight="1"/>
    <row r="1869" s="116" customFormat="1" ht="13.35" customHeight="1"/>
    <row r="1870" s="116" customFormat="1" ht="13.35" customHeight="1"/>
    <row r="1871" s="116" customFormat="1" ht="13.35" customHeight="1"/>
    <row r="1872" s="116" customFormat="1" ht="13.35" customHeight="1"/>
    <row r="1873" s="116" customFormat="1" ht="13.35" customHeight="1"/>
    <row r="1874" s="116" customFormat="1" ht="13.35" customHeight="1"/>
    <row r="1875" s="116" customFormat="1" ht="13.35" customHeight="1"/>
    <row r="1876" s="116" customFormat="1" ht="13.35" customHeight="1"/>
    <row r="1877" s="116" customFormat="1" ht="13.35" customHeight="1"/>
    <row r="1878" s="116" customFormat="1" ht="13.35" customHeight="1"/>
    <row r="1879" s="116" customFormat="1" ht="13.35" customHeight="1"/>
    <row r="1880" s="116" customFormat="1" ht="13.35" customHeight="1"/>
    <row r="1881" s="116" customFormat="1" ht="13.35" customHeight="1"/>
    <row r="1882" s="116" customFormat="1" ht="13.35" customHeight="1"/>
    <row r="1883" s="116" customFormat="1" ht="13.35" customHeight="1"/>
    <row r="1884" s="116" customFormat="1" ht="13.35" customHeight="1"/>
    <row r="1885" s="116" customFormat="1" ht="13.35" customHeight="1"/>
    <row r="1886" s="116" customFormat="1" ht="13.35" customHeight="1"/>
    <row r="1887" s="116" customFormat="1" ht="13.35" customHeight="1"/>
    <row r="1888" s="116" customFormat="1" ht="13.35" customHeight="1"/>
    <row r="1889" s="116" customFormat="1" ht="13.35" customHeight="1"/>
    <row r="1890" s="116" customFormat="1" ht="13.35" customHeight="1"/>
    <row r="1891" s="116" customFormat="1" ht="13.35" customHeight="1"/>
    <row r="1892" s="116" customFormat="1" ht="13.35" customHeight="1"/>
    <row r="1893" s="116" customFormat="1" ht="13.35" customHeight="1"/>
    <row r="1894" s="116" customFormat="1" ht="13.35" customHeight="1"/>
    <row r="1895" s="116" customFormat="1" ht="13.35" customHeight="1"/>
    <row r="1896" s="116" customFormat="1" ht="13.35" customHeight="1"/>
    <row r="1897" s="116" customFormat="1" ht="13.35" customHeight="1"/>
    <row r="1898" s="116" customFormat="1" ht="13.35" customHeight="1"/>
    <row r="1899" s="116" customFormat="1" ht="13.35" customHeight="1"/>
    <row r="1900" s="116" customFormat="1" ht="13.35" customHeight="1"/>
    <row r="1901" s="116" customFormat="1" ht="13.35" customHeight="1"/>
    <row r="1902" s="116" customFormat="1" ht="13.35" customHeight="1"/>
    <row r="1903" s="116" customFormat="1" ht="13.35" customHeight="1"/>
    <row r="1904" s="116" customFormat="1" ht="13.35" customHeight="1"/>
    <row r="1905" s="116" customFormat="1" ht="13.35" customHeight="1"/>
    <row r="1906" s="116" customFormat="1" ht="13.35" customHeight="1"/>
    <row r="1907" s="116" customFormat="1" ht="13.35" customHeight="1"/>
    <row r="1908" s="116" customFormat="1" ht="13.35" customHeight="1"/>
    <row r="1909" s="116" customFormat="1" ht="13.35" customHeight="1"/>
    <row r="1910" s="116" customFormat="1" ht="13.35" customHeight="1"/>
    <row r="1911" s="116" customFormat="1" ht="13.35" customHeight="1"/>
    <row r="1912" s="116" customFormat="1" ht="13.35" customHeight="1"/>
    <row r="1913" s="116" customFormat="1" ht="13.35" customHeight="1"/>
    <row r="1914" s="116" customFormat="1" ht="13.35" customHeight="1"/>
    <row r="1915" s="116" customFormat="1" ht="13.35" customHeight="1"/>
    <row r="1916" s="116" customFormat="1" ht="13.35" customHeight="1"/>
    <row r="1917" s="116" customFormat="1" ht="13.35" customHeight="1"/>
    <row r="1918" s="116" customFormat="1" ht="13.35" customHeight="1"/>
    <row r="1919" s="116" customFormat="1" ht="13.35" customHeight="1"/>
    <row r="1920" s="116" customFormat="1" ht="13.35" customHeight="1"/>
    <row r="1921" s="116" customFormat="1" ht="13.35" customHeight="1"/>
    <row r="1922" s="116" customFormat="1" ht="13.35" customHeight="1"/>
    <row r="1923" s="116" customFormat="1" ht="13.35" customHeight="1"/>
    <row r="1924" s="116" customFormat="1" ht="13.35" customHeight="1"/>
    <row r="1925" s="116" customFormat="1" ht="13.35" customHeight="1"/>
    <row r="1926" s="116" customFormat="1" ht="13.35" customHeight="1"/>
    <row r="1927" s="116" customFormat="1" ht="13.35" customHeight="1"/>
    <row r="1928" s="116" customFormat="1" ht="13.35" customHeight="1"/>
    <row r="1929" s="116" customFormat="1" ht="13.35" customHeight="1"/>
    <row r="1930" s="116" customFormat="1" ht="13.35" customHeight="1"/>
    <row r="1931" s="116" customFormat="1" ht="13.35" customHeight="1"/>
    <row r="1932" s="116" customFormat="1" ht="13.35" customHeight="1"/>
    <row r="1933" s="116" customFormat="1" ht="13.35" customHeight="1"/>
    <row r="1934" s="116" customFormat="1" ht="13.35" customHeight="1"/>
    <row r="1935" s="116" customFormat="1" ht="13.35" customHeight="1"/>
    <row r="1936" s="116" customFormat="1" ht="13.35" customHeight="1"/>
    <row r="1937" s="116" customFormat="1" ht="13.35" customHeight="1"/>
    <row r="1938" s="116" customFormat="1" ht="13.35" customHeight="1"/>
    <row r="1939" s="116" customFormat="1" ht="13.35" customHeight="1"/>
    <row r="1940" s="116" customFormat="1" ht="13.35" customHeight="1"/>
    <row r="1941" s="116" customFormat="1" ht="13.35" customHeight="1"/>
    <row r="1942" s="116" customFormat="1" ht="13.35" customHeight="1"/>
    <row r="1943" s="116" customFormat="1" ht="13.35" customHeight="1"/>
    <row r="1944" s="116" customFormat="1" ht="13.35" customHeight="1"/>
    <row r="1945" s="116" customFormat="1" ht="13.35" customHeight="1"/>
    <row r="1946" s="116" customFormat="1" ht="13.35" customHeight="1"/>
    <row r="1947" s="116" customFormat="1" ht="13.35" customHeight="1"/>
    <row r="1948" s="116" customFormat="1" ht="13.35" customHeight="1"/>
    <row r="1949" s="116" customFormat="1" ht="13.35" customHeight="1"/>
    <row r="1950" s="116" customFormat="1" ht="13.35" customHeight="1"/>
    <row r="1951" s="116" customFormat="1" ht="13.35" customHeight="1"/>
    <row r="1952" s="116" customFormat="1" ht="13.35" customHeight="1"/>
    <row r="1953" s="116" customFormat="1" ht="13.35" customHeight="1"/>
    <row r="1954" s="116" customFormat="1" ht="13.35" customHeight="1"/>
    <row r="1955" s="116" customFormat="1" ht="13.35" customHeight="1"/>
    <row r="1956" s="116" customFormat="1" ht="13.35" customHeight="1"/>
    <row r="1957" s="116" customFormat="1" ht="13.35" customHeight="1"/>
    <row r="1958" s="116" customFormat="1" ht="13.35" customHeight="1"/>
    <row r="1959" s="116" customFormat="1" ht="13.35" customHeight="1"/>
    <row r="1960" s="116" customFormat="1" ht="13.35" customHeight="1"/>
    <row r="1961" s="116" customFormat="1" ht="13.35" customHeight="1"/>
    <row r="1962" s="116" customFormat="1" ht="13.35" customHeight="1"/>
    <row r="1963" s="116" customFormat="1" ht="13.35" customHeight="1"/>
    <row r="1964" s="116" customFormat="1" ht="13.35" customHeight="1"/>
    <row r="1965" s="116" customFormat="1" ht="13.35" customHeight="1"/>
    <row r="1966" s="116" customFormat="1" ht="13.35" customHeight="1"/>
    <row r="1967" s="116" customFormat="1" ht="13.35" customHeight="1"/>
    <row r="1968" s="116" customFormat="1" ht="13.35" customHeight="1"/>
    <row r="1969" s="116" customFormat="1" ht="13.35" customHeight="1"/>
    <row r="1970" s="116" customFormat="1" ht="13.35" customHeight="1"/>
    <row r="1971" s="116" customFormat="1" ht="13.35" customHeight="1"/>
    <row r="1972" s="116" customFormat="1" ht="13.35" customHeight="1"/>
    <row r="1973" s="116" customFormat="1" ht="13.35" customHeight="1"/>
    <row r="1974" s="116" customFormat="1" ht="13.35" customHeight="1"/>
    <row r="1975" s="116" customFormat="1" ht="13.35" customHeight="1"/>
    <row r="1976" s="116" customFormat="1" ht="13.35" customHeight="1"/>
    <row r="1977" s="116" customFormat="1" ht="13.35" customHeight="1"/>
    <row r="1978" s="116" customFormat="1" ht="13.35" customHeight="1"/>
    <row r="1979" s="116" customFormat="1" ht="13.35" customHeight="1"/>
    <row r="1980" s="116" customFormat="1" ht="13.35" customHeight="1"/>
    <row r="1981" s="116" customFormat="1" ht="13.35" customHeight="1"/>
    <row r="1982" s="116" customFormat="1" ht="13.35" customHeight="1"/>
    <row r="1983" s="116" customFormat="1" ht="13.35" customHeight="1"/>
    <row r="1984" s="116" customFormat="1" ht="13.35" customHeight="1"/>
    <row r="1985" s="116" customFormat="1" ht="13.35" customHeight="1"/>
    <row r="1986" s="116" customFormat="1" ht="13.35" customHeight="1"/>
    <row r="1987" s="116" customFormat="1" ht="13.35" customHeight="1"/>
    <row r="1988" s="116" customFormat="1" ht="13.35" customHeight="1"/>
    <row r="1989" s="116" customFormat="1" ht="13.35" customHeight="1"/>
    <row r="1990" s="116" customFormat="1" ht="13.35" customHeight="1"/>
    <row r="1991" s="116" customFormat="1" ht="13.35" customHeight="1"/>
    <row r="1992" s="116" customFormat="1" ht="13.35" customHeight="1"/>
    <row r="1993" s="116" customFormat="1" ht="13.35" customHeight="1"/>
    <row r="1994" s="116" customFormat="1" ht="13.35" customHeight="1"/>
    <row r="1995" s="116" customFormat="1" ht="13.35" customHeight="1"/>
    <row r="1996" s="116" customFormat="1" ht="13.35" customHeight="1"/>
    <row r="1997" s="116" customFormat="1" ht="13.35" customHeight="1"/>
    <row r="1998" s="116" customFormat="1" ht="13.35" customHeight="1"/>
    <row r="1999" s="116" customFormat="1" ht="13.35" customHeight="1"/>
    <row r="2000" s="116" customFormat="1" ht="13.35" customHeight="1"/>
    <row r="2001" s="116" customFormat="1" ht="13.35" customHeight="1"/>
    <row r="2002" s="116" customFormat="1" ht="13.35" customHeight="1"/>
    <row r="2003" s="116" customFormat="1" ht="13.35" customHeight="1"/>
    <row r="2004" s="116" customFormat="1" ht="13.35" customHeight="1"/>
    <row r="2005" s="116" customFormat="1" ht="13.35" customHeight="1"/>
    <row r="2006" s="116" customFormat="1" ht="13.35" customHeight="1"/>
    <row r="2007" s="116" customFormat="1" ht="13.35" customHeight="1"/>
    <row r="2008" s="116" customFormat="1" ht="13.35" customHeight="1"/>
    <row r="2009" s="116" customFormat="1" ht="13.35" customHeight="1"/>
    <row r="2010" s="116" customFormat="1" ht="13.35" customHeight="1"/>
    <row r="2011" s="116" customFormat="1" ht="13.35" customHeight="1"/>
    <row r="2012" s="116" customFormat="1" ht="13.35" customHeight="1"/>
    <row r="2013" s="116" customFormat="1" ht="13.35" customHeight="1"/>
    <row r="2014" s="116" customFormat="1" ht="13.35" customHeight="1"/>
    <row r="2015" s="116" customFormat="1" ht="13.35" customHeight="1"/>
    <row r="2016" s="116" customFormat="1" ht="13.35" customHeight="1"/>
    <row r="2017" s="116" customFormat="1" ht="13.35" customHeight="1"/>
    <row r="2018" s="116" customFormat="1" ht="13.35" customHeight="1"/>
    <row r="2019" s="116" customFormat="1" ht="13.35" customHeight="1"/>
    <row r="2020" s="116" customFormat="1" ht="13.35" customHeight="1"/>
    <row r="2021" s="116" customFormat="1" ht="13.35" customHeight="1"/>
    <row r="2022" s="116" customFormat="1" ht="13.35" customHeight="1"/>
    <row r="2023" s="116" customFormat="1" ht="13.35" customHeight="1"/>
    <row r="2024" s="116" customFormat="1" ht="13.35" customHeight="1"/>
    <row r="2025" s="116" customFormat="1" ht="13.35" customHeight="1"/>
    <row r="2026" s="116" customFormat="1" ht="13.35" customHeight="1"/>
    <row r="2027" s="116" customFormat="1" ht="13.35" customHeight="1"/>
    <row r="2028" s="116" customFormat="1" ht="13.35" customHeight="1"/>
    <row r="2029" s="116" customFormat="1" ht="13.35" customHeight="1"/>
    <row r="2030" s="116" customFormat="1" ht="13.35" customHeight="1"/>
    <row r="2031" s="116" customFormat="1" ht="13.35" customHeight="1"/>
    <row r="2032" s="116" customFormat="1" ht="13.35" customHeight="1"/>
    <row r="2033" s="116" customFormat="1" ht="13.35" customHeight="1"/>
    <row r="2034" s="116" customFormat="1" ht="13.35" customHeight="1"/>
    <row r="2035" s="116" customFormat="1" ht="13.35" customHeight="1"/>
    <row r="2036" s="116" customFormat="1" ht="13.35" customHeight="1"/>
    <row r="2037" s="116" customFormat="1" ht="13.35" customHeight="1"/>
    <row r="2038" s="116" customFormat="1" ht="13.35" customHeight="1"/>
    <row r="2039" s="116" customFormat="1" ht="13.35" customHeight="1"/>
    <row r="2040" s="116" customFormat="1" ht="13.35" customHeight="1"/>
    <row r="2041" s="116" customFormat="1" ht="13.35" customHeight="1"/>
    <row r="2042" s="116" customFormat="1" ht="13.35" customHeight="1"/>
    <row r="2043" s="116" customFormat="1" ht="13.35" customHeight="1"/>
    <row r="2044" s="116" customFormat="1" ht="13.35" customHeight="1"/>
    <row r="2045" s="116" customFormat="1" ht="13.35" customHeight="1"/>
    <row r="2046" s="116" customFormat="1" ht="13.35" customHeight="1"/>
    <row r="2047" s="116" customFormat="1" ht="13.35" customHeight="1"/>
    <row r="2048" s="116" customFormat="1" ht="13.35" customHeight="1"/>
    <row r="2049" s="116" customFormat="1" ht="13.35" customHeight="1"/>
    <row r="2050" s="116" customFormat="1" ht="13.35" customHeight="1"/>
    <row r="2051" s="116" customFormat="1" ht="13.35" customHeight="1"/>
    <row r="2052" s="116" customFormat="1" ht="13.35" customHeight="1"/>
    <row r="2053" s="116" customFormat="1" ht="13.35" customHeight="1"/>
    <row r="2054" s="116" customFormat="1" ht="13.35" customHeight="1"/>
    <row r="2055" s="116" customFormat="1" ht="13.35" customHeight="1"/>
    <row r="2056" s="116" customFormat="1" ht="13.35" customHeight="1"/>
    <row r="2057" s="116" customFormat="1" ht="13.35" customHeight="1"/>
    <row r="2058" s="116" customFormat="1" ht="13.35" customHeight="1"/>
    <row r="2059" s="116" customFormat="1" ht="13.35" customHeight="1"/>
    <row r="2060" s="116" customFormat="1" ht="13.35" customHeight="1"/>
    <row r="2061" s="116" customFormat="1" ht="13.35" customHeight="1"/>
    <row r="2062" s="116" customFormat="1" ht="13.35" customHeight="1"/>
    <row r="2063" s="116" customFormat="1" ht="13.35" customHeight="1"/>
    <row r="2064" s="116" customFormat="1" ht="13.35" customHeight="1"/>
    <row r="2065" s="116" customFormat="1" ht="13.35" customHeight="1"/>
    <row r="2066" s="116" customFormat="1" ht="13.35" customHeight="1"/>
    <row r="2067" s="116" customFormat="1" ht="13.35" customHeight="1"/>
    <row r="2068" s="116" customFormat="1" ht="13.35" customHeight="1"/>
    <row r="2069" s="116" customFormat="1" ht="13.35" customHeight="1"/>
    <row r="2070" s="116" customFormat="1" ht="13.35" customHeight="1"/>
    <row r="2071" s="116" customFormat="1" ht="13.35" customHeight="1"/>
    <row r="2072" s="116" customFormat="1" ht="13.35" customHeight="1"/>
    <row r="2073" s="116" customFormat="1" ht="13.35" customHeight="1"/>
    <row r="2074" s="116" customFormat="1" ht="13.35" customHeight="1"/>
    <row r="2075" s="116" customFormat="1" ht="13.35" customHeight="1"/>
    <row r="2076" s="116" customFormat="1" ht="13.35" customHeight="1"/>
    <row r="2077" s="116" customFormat="1" ht="13.35" customHeight="1"/>
    <row r="2078" s="116" customFormat="1" ht="13.35" customHeight="1"/>
    <row r="2079" s="116" customFormat="1" ht="13.35" customHeight="1"/>
    <row r="2080" s="116" customFormat="1" ht="13.35" customHeight="1"/>
    <row r="2081" s="116" customFormat="1" ht="13.35" customHeight="1"/>
    <row r="2082" s="116" customFormat="1" ht="13.35" customHeight="1"/>
    <row r="2083" s="116" customFormat="1" ht="13.35" customHeight="1"/>
    <row r="2084" s="116" customFormat="1" ht="13.35" customHeight="1"/>
    <row r="2085" s="116" customFormat="1" ht="13.35" customHeight="1"/>
    <row r="2086" s="116" customFormat="1" ht="13.35" customHeight="1"/>
    <row r="2087" s="116" customFormat="1" ht="13.35" customHeight="1"/>
    <row r="2088" s="116" customFormat="1" ht="13.35" customHeight="1"/>
    <row r="2089" s="116" customFormat="1" ht="13.35" customHeight="1"/>
    <row r="2090" s="116" customFormat="1" ht="13.35" customHeight="1"/>
    <row r="2091" s="116" customFormat="1" ht="13.35" customHeight="1"/>
    <row r="2092" s="116" customFormat="1" ht="13.35" customHeight="1"/>
    <row r="2093" s="116" customFormat="1" ht="13.35" customHeight="1"/>
    <row r="2094" s="116" customFormat="1" ht="13.35" customHeight="1"/>
    <row r="2095" s="116" customFormat="1" ht="13.35" customHeight="1"/>
    <row r="2096" s="116" customFormat="1" ht="13.35" customHeight="1"/>
    <row r="2097" s="116" customFormat="1" ht="13.35" customHeight="1"/>
    <row r="2098" s="116" customFormat="1" ht="13.35" customHeight="1"/>
    <row r="2099" s="116" customFormat="1" ht="13.35" customHeight="1"/>
    <row r="2100" s="116" customFormat="1" ht="13.35" customHeight="1"/>
    <row r="2101" s="116" customFormat="1" ht="13.35" customHeight="1"/>
    <row r="2102" s="116" customFormat="1" ht="13.35" customHeight="1"/>
    <row r="2103" s="116" customFormat="1" ht="13.35" customHeight="1"/>
    <row r="2104" s="116" customFormat="1" ht="13.35" customHeight="1"/>
    <row r="2105" s="116" customFormat="1" ht="13.35" customHeight="1"/>
    <row r="2106" s="116" customFormat="1" ht="13.35" customHeight="1"/>
    <row r="2107" s="116" customFormat="1" ht="13.35" customHeight="1"/>
    <row r="2108" s="116" customFormat="1" ht="13.35" customHeight="1"/>
    <row r="2109" s="116" customFormat="1" ht="13.35" customHeight="1"/>
    <row r="2110" s="116" customFormat="1" ht="13.35" customHeight="1"/>
    <row r="2111" s="116" customFormat="1" ht="13.35" customHeight="1"/>
    <row r="2112" s="116" customFormat="1" ht="13.35" customHeight="1"/>
    <row r="2113" s="116" customFormat="1" ht="13.35" customHeight="1"/>
    <row r="2114" s="116" customFormat="1" ht="13.35" customHeight="1"/>
    <row r="2115" s="116" customFormat="1" ht="13.35" customHeight="1"/>
    <row r="2116" s="116" customFormat="1" ht="13.35" customHeight="1"/>
    <row r="2117" s="116" customFormat="1" ht="13.35" customHeight="1"/>
    <row r="2118" s="116" customFormat="1" ht="13.35" customHeight="1"/>
    <row r="2119" s="116" customFormat="1" ht="13.35" customHeight="1"/>
    <row r="2120" s="116" customFormat="1" ht="13.35" customHeight="1"/>
    <row r="2121" s="116" customFormat="1" ht="13.35" customHeight="1"/>
    <row r="2122" s="116" customFormat="1" ht="13.35" customHeight="1"/>
    <row r="2123" s="116" customFormat="1" ht="13.35" customHeight="1"/>
    <row r="2124" s="116" customFormat="1" ht="13.35" customHeight="1"/>
    <row r="2125" s="116" customFormat="1" ht="13.35" customHeight="1"/>
    <row r="2126" s="116" customFormat="1" ht="13.35" customHeight="1"/>
    <row r="2127" s="116" customFormat="1" ht="13.35" customHeight="1"/>
    <row r="2128" s="116" customFormat="1" ht="13.35" customHeight="1"/>
    <row r="2129" s="116" customFormat="1" ht="13.35" customHeight="1"/>
    <row r="2130" s="116" customFormat="1" ht="13.35" customHeight="1"/>
    <row r="2131" s="116" customFormat="1" ht="13.35" customHeight="1"/>
    <row r="2132" s="116" customFormat="1" ht="13.35" customHeight="1"/>
    <row r="2133" s="116" customFormat="1" ht="13.35" customHeight="1"/>
    <row r="2134" s="116" customFormat="1" ht="13.35" customHeight="1"/>
    <row r="2135" s="116" customFormat="1" ht="13.35" customHeight="1"/>
    <row r="2136" s="116" customFormat="1" ht="13.35" customHeight="1"/>
    <row r="2137" s="116" customFormat="1" ht="13.35" customHeight="1"/>
    <row r="2138" s="116" customFormat="1" ht="13.35" customHeight="1"/>
    <row r="2139" s="116" customFormat="1" ht="13.35" customHeight="1"/>
    <row r="2140" s="116" customFormat="1" ht="13.35" customHeight="1"/>
    <row r="2141" s="116" customFormat="1" ht="13.35" customHeight="1"/>
    <row r="2142" s="116" customFormat="1" ht="13.35" customHeight="1"/>
    <row r="2143" s="116" customFormat="1" ht="13.35" customHeight="1"/>
    <row r="2144" s="116" customFormat="1" ht="13.35" customHeight="1"/>
    <row r="2145" s="116" customFormat="1" ht="13.35" customHeight="1"/>
    <row r="2146" s="116" customFormat="1" ht="13.35" customHeight="1"/>
    <row r="2147" s="116" customFormat="1" ht="13.35" customHeight="1"/>
    <row r="2148" s="116" customFormat="1" ht="13.35" customHeight="1"/>
    <row r="2149" s="116" customFormat="1" ht="13.35" customHeight="1"/>
    <row r="2150" s="116" customFormat="1" ht="13.35" customHeight="1"/>
    <row r="2151" s="116" customFormat="1" ht="13.35" customHeight="1"/>
    <row r="2152" s="116" customFormat="1" ht="13.35" customHeight="1"/>
    <row r="2153" s="116" customFormat="1" ht="13.35" customHeight="1"/>
    <row r="2154" s="116" customFormat="1" ht="13.35" customHeight="1"/>
    <row r="2155" s="116" customFormat="1" ht="13.35" customHeight="1"/>
    <row r="2156" s="116" customFormat="1" ht="13.35" customHeight="1"/>
    <row r="2157" s="116" customFormat="1" ht="13.35" customHeight="1"/>
    <row r="2158" s="116" customFormat="1" ht="13.35" customHeight="1"/>
    <row r="2159" s="116" customFormat="1" ht="13.35" customHeight="1"/>
    <row r="2160" s="116" customFormat="1" ht="13.35" customHeight="1"/>
    <row r="2161" s="116" customFormat="1" ht="13.35" customHeight="1"/>
    <row r="2162" s="116" customFormat="1" ht="13.35" customHeight="1"/>
    <row r="2163" s="116" customFormat="1" ht="13.35" customHeight="1"/>
    <row r="2164" s="116" customFormat="1" ht="13.35" customHeight="1"/>
    <row r="2165" s="116" customFormat="1" ht="13.35" customHeight="1"/>
    <row r="2166" s="116" customFormat="1" ht="13.35" customHeight="1"/>
    <row r="2167" s="116" customFormat="1" ht="13.35" customHeight="1"/>
    <row r="2168" s="116" customFormat="1" ht="13.35" customHeight="1"/>
    <row r="2169" s="116" customFormat="1" ht="13.35" customHeight="1"/>
    <row r="2170" s="116" customFormat="1" ht="13.35" customHeight="1"/>
    <row r="2171" s="116" customFormat="1" ht="13.35" customHeight="1"/>
    <row r="2172" s="116" customFormat="1" ht="13.35" customHeight="1"/>
    <row r="2173" s="116" customFormat="1" ht="13.35" customHeight="1"/>
    <row r="2174" s="116" customFormat="1" ht="13.35" customHeight="1"/>
    <row r="2175" s="116" customFormat="1" ht="13.35" customHeight="1"/>
    <row r="2176" s="116" customFormat="1" ht="13.35" customHeight="1"/>
    <row r="2177" s="116" customFormat="1" ht="13.35" customHeight="1"/>
    <row r="2178" s="116" customFormat="1" ht="13.35" customHeight="1"/>
    <row r="2179" s="116" customFormat="1" ht="13.35" customHeight="1"/>
    <row r="2180" s="116" customFormat="1" ht="13.35" customHeight="1"/>
    <row r="2181" s="116" customFormat="1" ht="13.35" customHeight="1"/>
    <row r="2182" s="116" customFormat="1" ht="13.35" customHeight="1"/>
    <row r="2183" s="116" customFormat="1" ht="13.35" customHeight="1"/>
    <row r="2184" s="116" customFormat="1" ht="13.35" customHeight="1"/>
    <row r="2185" s="116" customFormat="1" ht="13.35" customHeight="1"/>
    <row r="2186" s="116" customFormat="1" ht="13.35" customHeight="1"/>
    <row r="2187" s="116" customFormat="1" ht="13.35" customHeight="1"/>
    <row r="2188" s="116" customFormat="1" ht="13.35" customHeight="1"/>
    <row r="2189" s="116" customFormat="1" ht="13.35" customHeight="1"/>
    <row r="2190" s="116" customFormat="1" ht="13.35" customHeight="1"/>
    <row r="2191" s="116" customFormat="1" ht="13.35" customHeight="1"/>
    <row r="2192" s="116" customFormat="1" ht="13.35" customHeight="1"/>
    <row r="2193" s="116" customFormat="1" ht="13.35" customHeight="1"/>
    <row r="2194" s="116" customFormat="1" ht="13.35" customHeight="1"/>
    <row r="2195" s="116" customFormat="1" ht="13.35" customHeight="1"/>
    <row r="2196" s="116" customFormat="1" ht="13.35" customHeight="1"/>
    <row r="2197" s="116" customFormat="1" ht="13.35" customHeight="1"/>
    <row r="2198" s="116" customFormat="1" ht="13.35" customHeight="1"/>
    <row r="2199" s="116" customFormat="1" ht="13.35" customHeight="1"/>
    <row r="2200" s="116" customFormat="1" ht="13.35" customHeight="1"/>
    <row r="2201" s="116" customFormat="1" ht="13.35" customHeight="1"/>
    <row r="2202" s="116" customFormat="1" ht="13.35" customHeight="1"/>
    <row r="2203" s="116" customFormat="1" ht="13.35" customHeight="1"/>
    <row r="2204" s="116" customFormat="1" ht="13.35" customHeight="1"/>
    <row r="2205" s="116" customFormat="1" ht="13.35" customHeight="1"/>
    <row r="2206" s="116" customFormat="1" ht="13.35" customHeight="1"/>
    <row r="2207" s="116" customFormat="1" ht="13.35" customHeight="1"/>
    <row r="2208" s="116" customFormat="1" ht="13.35" customHeight="1"/>
    <row r="2209" s="116" customFormat="1" ht="13.35" customHeight="1"/>
    <row r="2210" s="116" customFormat="1" ht="13.35" customHeight="1"/>
    <row r="2211" s="116" customFormat="1" ht="13.35" customHeight="1"/>
    <row r="2212" s="116" customFormat="1" ht="13.35" customHeight="1"/>
    <row r="2213" s="116" customFormat="1" ht="13.35" customHeight="1"/>
    <row r="2214" s="116" customFormat="1" ht="13.35" customHeight="1"/>
    <row r="2215" s="116" customFormat="1" ht="13.35" customHeight="1"/>
    <row r="2216" s="116" customFormat="1" ht="13.35" customHeight="1"/>
    <row r="2217" s="116" customFormat="1" ht="13.35" customHeight="1"/>
    <row r="2218" s="116" customFormat="1" ht="13.35" customHeight="1"/>
    <row r="2219" s="116" customFormat="1" ht="13.35" customHeight="1"/>
    <row r="2220" s="116" customFormat="1" ht="13.35" customHeight="1"/>
    <row r="2221" s="116" customFormat="1" ht="13.35" customHeight="1"/>
    <row r="2222" s="116" customFormat="1" ht="13.35" customHeight="1"/>
    <row r="2223" s="116" customFormat="1" ht="13.35" customHeight="1"/>
    <row r="2224" s="116" customFormat="1" ht="13.35" customHeight="1"/>
    <row r="2225" s="116" customFormat="1" ht="13.35" customHeight="1"/>
    <row r="2226" s="116" customFormat="1" ht="13.35" customHeight="1"/>
    <row r="2227" s="116" customFormat="1" ht="13.35" customHeight="1"/>
    <row r="2228" s="116" customFormat="1" ht="13.35" customHeight="1"/>
    <row r="2229" s="116" customFormat="1" ht="13.35" customHeight="1"/>
    <row r="2230" s="116" customFormat="1" ht="13.35" customHeight="1"/>
    <row r="2231" s="116" customFormat="1" ht="13.35" customHeight="1"/>
    <row r="2232" s="116" customFormat="1" ht="13.35" customHeight="1"/>
    <row r="2233" s="116" customFormat="1" ht="13.35" customHeight="1"/>
    <row r="2234" s="116" customFormat="1" ht="13.35" customHeight="1"/>
    <row r="2235" s="116" customFormat="1" ht="13.35" customHeight="1"/>
    <row r="2236" s="116" customFormat="1" ht="13.35" customHeight="1"/>
    <row r="2237" s="116" customFormat="1" ht="13.35" customHeight="1"/>
    <row r="2238" s="116" customFormat="1" ht="13.35" customHeight="1"/>
    <row r="2239" s="116" customFormat="1" ht="13.35" customHeight="1"/>
    <row r="2240" s="116" customFormat="1" ht="13.35" customHeight="1"/>
    <row r="2241" s="116" customFormat="1" ht="13.35" customHeight="1"/>
    <row r="2242" s="116" customFormat="1" ht="13.35" customHeight="1"/>
    <row r="2243" s="116" customFormat="1" ht="13.35" customHeight="1"/>
    <row r="2244" s="116" customFormat="1" ht="13.35" customHeight="1"/>
    <row r="2245" s="116" customFormat="1" ht="13.35" customHeight="1"/>
    <row r="2246" s="116" customFormat="1" ht="13.35" customHeight="1"/>
    <row r="2247" s="116" customFormat="1" ht="13.35" customHeight="1"/>
    <row r="2248" s="116" customFormat="1" ht="13.35" customHeight="1"/>
    <row r="2249" s="116" customFormat="1" ht="13.35" customHeight="1"/>
    <row r="2250" s="116" customFormat="1" ht="13.35" customHeight="1"/>
    <row r="2251" s="116" customFormat="1" ht="13.35" customHeight="1"/>
    <row r="2252" s="116" customFormat="1" ht="13.35" customHeight="1"/>
    <row r="2253" s="116" customFormat="1" ht="13.35" customHeight="1"/>
    <row r="2254" s="116" customFormat="1" ht="13.35" customHeight="1"/>
    <row r="2255" s="116" customFormat="1" ht="13.35" customHeight="1"/>
    <row r="2256" s="116" customFormat="1" ht="13.35" customHeight="1"/>
    <row r="2257" s="116" customFormat="1" ht="13.35" customHeight="1"/>
    <row r="2258" s="116" customFormat="1" ht="13.35" customHeight="1"/>
    <row r="2259" s="116" customFormat="1" ht="13.35" customHeight="1"/>
    <row r="2260" s="116" customFormat="1" ht="13.35" customHeight="1"/>
    <row r="2261" s="116" customFormat="1" ht="13.35" customHeight="1"/>
    <row r="2262" s="116" customFormat="1" ht="13.35" customHeight="1"/>
    <row r="2263" s="116" customFormat="1" ht="13.35" customHeight="1"/>
    <row r="2264" s="116" customFormat="1" ht="13.35" customHeight="1"/>
    <row r="2265" s="116" customFormat="1" ht="13.35" customHeight="1"/>
    <row r="2266" s="116" customFormat="1" ht="13.35" customHeight="1"/>
    <row r="2267" s="116" customFormat="1" ht="13.35" customHeight="1"/>
    <row r="2268" s="116" customFormat="1" ht="13.35" customHeight="1"/>
    <row r="2269" s="116" customFormat="1" ht="13.35" customHeight="1"/>
    <row r="2270" s="116" customFormat="1" ht="13.35" customHeight="1"/>
    <row r="2271" s="116" customFormat="1" ht="13.35" customHeight="1"/>
    <row r="2272" s="116" customFormat="1" ht="13.35" customHeight="1"/>
    <row r="2273" s="116" customFormat="1" ht="13.35" customHeight="1"/>
    <row r="2274" s="116" customFormat="1" ht="13.35" customHeight="1"/>
    <row r="2275" s="116" customFormat="1" ht="13.35" customHeight="1"/>
    <row r="2276" s="116" customFormat="1" ht="13.35" customHeight="1"/>
    <row r="2277" s="116" customFormat="1" ht="13.35" customHeight="1"/>
    <row r="2278" s="116" customFormat="1" ht="13.35" customHeight="1"/>
    <row r="2279" s="116" customFormat="1" ht="13.35" customHeight="1"/>
    <row r="2280" s="116" customFormat="1" ht="13.35" customHeight="1"/>
    <row r="2281" s="116" customFormat="1" ht="13.35" customHeight="1"/>
    <row r="2282" s="116" customFormat="1" ht="13.35" customHeight="1"/>
    <row r="2283" s="116" customFormat="1" ht="13.35" customHeight="1"/>
    <row r="2284" s="116" customFormat="1" ht="13.35" customHeight="1"/>
    <row r="2285" s="116" customFormat="1" ht="13.35" customHeight="1"/>
    <row r="2286" s="116" customFormat="1" ht="13.35" customHeight="1"/>
    <row r="2287" s="116" customFormat="1" ht="13.35" customHeight="1"/>
    <row r="2288" s="116" customFormat="1" ht="13.35" customHeight="1"/>
    <row r="2289" s="116" customFormat="1" ht="13.35" customHeight="1"/>
    <row r="2290" s="116" customFormat="1" ht="13.35" customHeight="1"/>
    <row r="2291" s="116" customFormat="1" ht="13.35" customHeight="1"/>
    <row r="2292" s="116" customFormat="1" ht="13.35" customHeight="1"/>
    <row r="2293" s="116" customFormat="1" ht="13.35" customHeight="1"/>
    <row r="2294" s="116" customFormat="1" ht="13.35" customHeight="1"/>
    <row r="2295" s="116" customFormat="1" ht="13.35" customHeight="1"/>
    <row r="2296" s="116" customFormat="1" ht="13.35" customHeight="1"/>
    <row r="2297" s="116" customFormat="1" ht="13.35" customHeight="1"/>
    <row r="2298" s="116" customFormat="1" ht="13.35" customHeight="1"/>
    <row r="2299" s="116" customFormat="1" ht="13.35" customHeight="1"/>
    <row r="2300" s="116" customFormat="1" ht="13.35" customHeight="1"/>
    <row r="2301" s="116" customFormat="1" ht="13.35" customHeight="1"/>
    <row r="2302" s="116" customFormat="1" ht="13.35" customHeight="1"/>
    <row r="2303" s="116" customFormat="1" ht="13.35" customHeight="1"/>
    <row r="2304" s="116" customFormat="1" ht="13.35" customHeight="1"/>
    <row r="2305" s="116" customFormat="1" ht="13.35" customHeight="1"/>
    <row r="2306" s="116" customFormat="1" ht="13.35" customHeight="1"/>
    <row r="2307" s="116" customFormat="1" ht="13.35" customHeight="1"/>
    <row r="2308" s="116" customFormat="1" ht="13.35" customHeight="1"/>
    <row r="2309" s="116" customFormat="1" ht="13.35" customHeight="1"/>
    <row r="2310" s="116" customFormat="1" ht="13.35" customHeight="1"/>
    <row r="2311" s="116" customFormat="1" ht="13.35" customHeight="1"/>
    <row r="2312" s="116" customFormat="1" ht="13.35" customHeight="1"/>
    <row r="2313" s="116" customFormat="1" ht="13.35" customHeight="1"/>
    <row r="2314" s="116" customFormat="1" ht="13.35" customHeight="1"/>
    <row r="2315" s="116" customFormat="1" ht="13.35" customHeight="1"/>
    <row r="2316" s="116" customFormat="1" ht="13.35" customHeight="1"/>
    <row r="2317" s="116" customFormat="1" ht="13.35" customHeight="1"/>
    <row r="2318" s="116" customFormat="1" ht="13.35" customHeight="1"/>
    <row r="2319" s="116" customFormat="1" ht="13.35" customHeight="1"/>
    <row r="2320" s="116" customFormat="1" ht="13.35" customHeight="1"/>
    <row r="2321" s="116" customFormat="1" ht="13.35" customHeight="1"/>
    <row r="2322" s="116" customFormat="1" ht="13.35" customHeight="1"/>
    <row r="2323" s="116" customFormat="1" ht="13.35" customHeight="1"/>
    <row r="2324" s="116" customFormat="1" ht="13.35" customHeight="1"/>
    <row r="2325" s="116" customFormat="1" ht="13.35" customHeight="1"/>
    <row r="2326" s="116" customFormat="1" ht="13.35" customHeight="1"/>
    <row r="2327" s="116" customFormat="1" ht="13.35" customHeight="1"/>
    <row r="2328" s="116" customFormat="1" ht="13.35" customHeight="1"/>
    <row r="2329" s="116" customFormat="1" ht="13.35" customHeight="1"/>
    <row r="2330" s="116" customFormat="1" ht="13.35" customHeight="1"/>
    <row r="2331" s="116" customFormat="1" ht="13.35" customHeight="1"/>
    <row r="2332" s="116" customFormat="1" ht="13.35" customHeight="1"/>
    <row r="2333" s="116" customFormat="1" ht="13.35" customHeight="1"/>
    <row r="2334" s="116" customFormat="1" ht="13.35" customHeight="1"/>
    <row r="2335" s="116" customFormat="1" ht="13.35" customHeight="1"/>
    <row r="2336" s="116" customFormat="1" ht="13.35" customHeight="1"/>
    <row r="2337" s="116" customFormat="1" ht="13.35" customHeight="1"/>
    <row r="2338" s="116" customFormat="1" ht="13.35" customHeight="1"/>
    <row r="2339" s="116" customFormat="1" ht="13.35" customHeight="1"/>
    <row r="2340" s="116" customFormat="1" ht="13.35" customHeight="1"/>
    <row r="2341" s="116" customFormat="1" ht="13.35" customHeight="1"/>
    <row r="2342" s="116" customFormat="1" ht="13.35" customHeight="1"/>
    <row r="2343" s="116" customFormat="1" ht="13.35" customHeight="1"/>
    <row r="2344" s="116" customFormat="1" ht="13.35" customHeight="1"/>
    <row r="2345" s="116" customFormat="1" ht="13.35" customHeight="1"/>
    <row r="2346" s="116" customFormat="1" ht="13.35" customHeight="1"/>
    <row r="2347" s="116" customFormat="1" ht="13.35" customHeight="1"/>
    <row r="2348" s="116" customFormat="1" ht="13.35" customHeight="1"/>
    <row r="2349" s="116" customFormat="1" ht="13.35" customHeight="1"/>
    <row r="2350" s="116" customFormat="1" ht="13.35" customHeight="1"/>
    <row r="2351" s="116" customFormat="1" ht="13.35" customHeight="1"/>
    <row r="2352" s="116" customFormat="1" ht="13.35" customHeight="1"/>
    <row r="2353" s="116" customFormat="1" ht="13.35" customHeight="1"/>
    <row r="2354" s="116" customFormat="1" ht="13.35" customHeight="1"/>
    <row r="2355" s="116" customFormat="1" ht="13.35" customHeight="1"/>
    <row r="2356" s="116" customFormat="1" ht="13.35" customHeight="1"/>
    <row r="2357" s="116" customFormat="1" ht="13.35" customHeight="1"/>
    <row r="2358" s="116" customFormat="1" ht="13.35" customHeight="1"/>
    <row r="2359" s="116" customFormat="1" ht="13.35" customHeight="1"/>
    <row r="2360" s="116" customFormat="1" ht="13.35" customHeight="1"/>
    <row r="2361" s="116" customFormat="1" ht="13.35" customHeight="1"/>
    <row r="2362" s="116" customFormat="1" ht="13.35" customHeight="1"/>
    <row r="2363" s="116" customFormat="1" ht="13.35" customHeight="1"/>
    <row r="2364" s="116" customFormat="1" ht="13.35" customHeight="1"/>
    <row r="2365" s="116" customFormat="1" ht="13.35" customHeight="1"/>
    <row r="2366" s="116" customFormat="1" ht="13.35" customHeight="1"/>
    <row r="2367" s="116" customFormat="1" ht="13.35" customHeight="1"/>
    <row r="2368" s="116" customFormat="1" ht="13.35" customHeight="1"/>
    <row r="2369" s="116" customFormat="1" ht="13.35" customHeight="1"/>
    <row r="2370" s="116" customFormat="1" ht="13.35" customHeight="1"/>
    <row r="2371" s="116" customFormat="1" ht="13.35" customHeight="1"/>
    <row r="2372" s="116" customFormat="1" ht="13.35" customHeight="1"/>
    <row r="2373" s="116" customFormat="1" ht="13.35" customHeight="1"/>
    <row r="2374" s="116" customFormat="1" ht="13.35" customHeight="1"/>
    <row r="2375" s="116" customFormat="1" ht="13.35" customHeight="1"/>
    <row r="2376" s="116" customFormat="1" ht="13.35" customHeight="1"/>
    <row r="2377" s="116" customFormat="1" ht="13.35" customHeight="1"/>
    <row r="2378" s="116" customFormat="1" ht="13.35" customHeight="1"/>
    <row r="2379" s="116" customFormat="1" ht="13.35" customHeight="1"/>
    <row r="2380" s="116" customFormat="1" ht="13.35" customHeight="1"/>
    <row r="2381" s="116" customFormat="1" ht="13.35" customHeight="1"/>
    <row r="2382" s="116" customFormat="1" ht="13.35" customHeight="1"/>
    <row r="2383" s="116" customFormat="1" ht="13.35" customHeight="1"/>
    <row r="2384" s="116" customFormat="1" ht="13.35" customHeight="1"/>
    <row r="2385" s="116" customFormat="1" ht="13.35" customHeight="1"/>
    <row r="2386" s="116" customFormat="1" ht="13.35" customHeight="1"/>
    <row r="2387" s="116" customFormat="1" ht="13.35" customHeight="1"/>
    <row r="2388" s="116" customFormat="1" ht="13.35" customHeight="1"/>
    <row r="2389" s="116" customFormat="1" ht="13.35" customHeight="1"/>
    <row r="2390" s="116" customFormat="1" ht="13.35" customHeight="1"/>
    <row r="2391" s="116" customFormat="1" ht="13.35" customHeight="1"/>
    <row r="2392" s="116" customFormat="1" ht="13.35" customHeight="1"/>
    <row r="2393" s="116" customFormat="1" ht="13.35" customHeight="1"/>
    <row r="2394" s="116" customFormat="1" ht="13.35" customHeight="1"/>
    <row r="2395" s="116" customFormat="1" ht="13.35" customHeight="1"/>
    <row r="2396" s="116" customFormat="1" ht="13.35" customHeight="1"/>
    <row r="2397" s="116" customFormat="1" ht="13.35" customHeight="1"/>
    <row r="2398" s="116" customFormat="1" ht="13.35" customHeight="1"/>
    <row r="2399" s="116" customFormat="1" ht="13.35" customHeight="1"/>
    <row r="2400" s="116" customFormat="1" ht="13.35" customHeight="1"/>
    <row r="2401" s="116" customFormat="1" ht="13.35" customHeight="1"/>
    <row r="2402" s="116" customFormat="1" ht="13.35" customHeight="1"/>
    <row r="2403" s="116" customFormat="1" ht="13.35" customHeight="1"/>
    <row r="2404" s="116" customFormat="1" ht="13.35" customHeight="1"/>
    <row r="2405" s="116" customFormat="1" ht="13.35" customHeight="1"/>
    <row r="2406" s="116" customFormat="1" ht="13.35" customHeight="1"/>
    <row r="2407" s="116" customFormat="1" ht="13.35" customHeight="1"/>
    <row r="2408" s="116" customFormat="1" ht="13.35" customHeight="1"/>
    <row r="2409" s="116" customFormat="1" ht="13.35" customHeight="1"/>
    <row r="2410" s="116" customFormat="1" ht="13.35" customHeight="1"/>
    <row r="2411" s="116" customFormat="1" ht="13.35" customHeight="1"/>
    <row r="2412" s="116" customFormat="1" ht="13.35" customHeight="1"/>
    <row r="2413" s="116" customFormat="1" ht="13.35" customHeight="1"/>
    <row r="2414" s="116" customFormat="1" ht="13.35" customHeight="1"/>
    <row r="2415" s="116" customFormat="1" ht="13.35" customHeight="1"/>
    <row r="2416" s="116" customFormat="1" ht="13.35" customHeight="1"/>
    <row r="2417" s="116" customFormat="1" ht="13.35" customHeight="1"/>
    <row r="2418" s="116" customFormat="1" ht="13.35" customHeight="1"/>
    <row r="2419" s="116" customFormat="1" ht="13.35" customHeight="1"/>
    <row r="2420" s="116" customFormat="1" ht="13.35" customHeight="1"/>
    <row r="2421" s="116" customFormat="1" ht="13.35" customHeight="1"/>
    <row r="2422" s="116" customFormat="1" ht="13.35" customHeight="1"/>
    <row r="2423" s="116" customFormat="1" ht="13.35" customHeight="1"/>
    <row r="2424" s="116" customFormat="1" ht="13.35" customHeight="1"/>
    <row r="2425" s="116" customFormat="1" ht="13.35" customHeight="1"/>
    <row r="2426" s="116" customFormat="1" ht="13.35" customHeight="1"/>
    <row r="2427" s="116" customFormat="1" ht="13.35" customHeight="1"/>
    <row r="2428" s="116" customFormat="1" ht="13.35" customHeight="1"/>
    <row r="2429" s="116" customFormat="1" ht="13.35" customHeight="1"/>
    <row r="2430" s="116" customFormat="1" ht="13.35" customHeight="1"/>
    <row r="2431" s="116" customFormat="1" ht="13.35" customHeight="1"/>
    <row r="2432" s="116" customFormat="1" ht="13.35" customHeight="1"/>
    <row r="2433" s="116" customFormat="1" ht="13.35" customHeight="1"/>
    <row r="2434" s="116" customFormat="1" ht="13.35" customHeight="1"/>
    <row r="2435" s="116" customFormat="1" ht="13.35" customHeight="1"/>
    <row r="2436" s="116" customFormat="1" ht="13.35" customHeight="1"/>
    <row r="2437" s="116" customFormat="1" ht="13.35" customHeight="1"/>
    <row r="2438" s="116" customFormat="1" ht="13.35" customHeight="1"/>
    <row r="2439" s="116" customFormat="1" ht="13.35" customHeight="1"/>
    <row r="2440" s="116" customFormat="1" ht="13.35" customHeight="1"/>
    <row r="2441" s="116" customFormat="1" ht="13.35" customHeight="1"/>
    <row r="2442" s="116" customFormat="1" ht="13.35" customHeight="1"/>
    <row r="2443" s="116" customFormat="1" ht="13.35" customHeight="1"/>
    <row r="2444" s="116" customFormat="1" ht="13.35" customHeight="1"/>
    <row r="2445" s="116" customFormat="1" ht="13.35" customHeight="1"/>
    <row r="2446" s="116" customFormat="1" ht="13.35" customHeight="1"/>
    <row r="2447" s="116" customFormat="1" ht="13.35" customHeight="1"/>
    <row r="2448" s="116" customFormat="1" ht="13.35" customHeight="1"/>
    <row r="2449" s="116" customFormat="1" ht="13.35" customHeight="1"/>
    <row r="2450" s="116" customFormat="1" ht="13.35" customHeight="1"/>
    <row r="2451" s="116" customFormat="1" ht="13.35" customHeight="1"/>
    <row r="2452" s="116" customFormat="1" ht="13.35" customHeight="1"/>
    <row r="2453" s="116" customFormat="1" ht="13.35" customHeight="1"/>
    <row r="2454" s="116" customFormat="1" ht="13.35" customHeight="1"/>
    <row r="2455" s="116" customFormat="1" ht="13.35" customHeight="1"/>
    <row r="2456" s="116" customFormat="1" ht="13.35" customHeight="1"/>
    <row r="2457" s="116" customFormat="1" ht="13.35" customHeight="1"/>
    <row r="2458" s="116" customFormat="1" ht="13.35" customHeight="1"/>
    <row r="2459" s="116" customFormat="1" ht="13.35" customHeight="1"/>
    <row r="2460" s="116" customFormat="1" ht="13.35" customHeight="1"/>
    <row r="2461" s="116" customFormat="1" ht="13.35" customHeight="1"/>
    <row r="2462" s="116" customFormat="1" ht="13.35" customHeight="1"/>
    <row r="2463" s="116" customFormat="1" ht="13.35" customHeight="1"/>
    <row r="2464" s="116" customFormat="1" ht="13.35" customHeight="1"/>
    <row r="2465" s="116" customFormat="1" ht="13.35" customHeight="1"/>
    <row r="2466" s="116" customFormat="1" ht="13.35" customHeight="1"/>
    <row r="2467" s="116" customFormat="1" ht="13.35" customHeight="1"/>
    <row r="2468" s="116" customFormat="1" ht="13.35" customHeight="1"/>
    <row r="2469" s="116" customFormat="1" ht="13.35" customHeight="1"/>
    <row r="2470" s="116" customFormat="1" ht="13.35" customHeight="1"/>
    <row r="2471" s="116" customFormat="1" ht="13.35" customHeight="1"/>
    <row r="2472" s="116" customFormat="1" ht="13.35" customHeight="1"/>
    <row r="2473" s="116" customFormat="1" ht="13.35" customHeight="1"/>
    <row r="2474" s="116" customFormat="1" ht="13.35" customHeight="1"/>
    <row r="2475" s="116" customFormat="1" ht="13.35" customHeight="1"/>
    <row r="2476" s="116" customFormat="1" ht="13.35" customHeight="1"/>
    <row r="2477" s="116" customFormat="1" ht="13.35" customHeight="1"/>
    <row r="2478" s="116" customFormat="1" ht="13.35" customHeight="1"/>
    <row r="2479" s="116" customFormat="1" ht="13.35" customHeight="1"/>
    <row r="2480" s="116" customFormat="1" ht="13.35" customHeight="1"/>
    <row r="2481" s="116" customFormat="1" ht="13.35" customHeight="1"/>
    <row r="2482" s="116" customFormat="1" ht="13.35" customHeight="1"/>
    <row r="2483" s="116" customFormat="1" ht="13.35" customHeight="1"/>
    <row r="2484" s="116" customFormat="1" ht="13.35" customHeight="1"/>
    <row r="2485" s="116" customFormat="1" ht="13.35" customHeight="1"/>
    <row r="2486" s="116" customFormat="1" ht="13.35" customHeight="1"/>
    <row r="2487" s="116" customFormat="1" ht="13.35" customHeight="1"/>
    <row r="2488" s="116" customFormat="1" ht="13.35" customHeight="1"/>
    <row r="2489" s="116" customFormat="1" ht="13.35" customHeight="1"/>
    <row r="2490" s="116" customFormat="1" ht="13.35" customHeight="1"/>
    <row r="2491" s="116" customFormat="1" ht="13.35" customHeight="1"/>
    <row r="2492" s="116" customFormat="1" ht="13.35" customHeight="1"/>
    <row r="2493" s="116" customFormat="1" ht="13.35" customHeight="1"/>
    <row r="2494" s="116" customFormat="1" ht="13.35" customHeight="1"/>
    <row r="2495" s="116" customFormat="1" ht="13.35" customHeight="1"/>
    <row r="2496" s="116" customFormat="1" ht="13.35" customHeight="1"/>
    <row r="2497" s="116" customFormat="1" ht="13.35" customHeight="1"/>
    <row r="2498" s="116" customFormat="1" ht="13.35" customHeight="1"/>
    <row r="2499" s="116" customFormat="1" ht="13.35" customHeight="1"/>
    <row r="2500" s="116" customFormat="1" ht="13.35" customHeight="1"/>
    <row r="2501" s="116" customFormat="1" ht="13.35" customHeight="1"/>
    <row r="2502" s="116" customFormat="1" ht="13.35" customHeight="1"/>
    <row r="2503" s="116" customFormat="1" ht="13.35" customHeight="1"/>
    <row r="2504" s="116" customFormat="1" ht="13.35" customHeight="1"/>
    <row r="2505" s="116" customFormat="1" ht="13.35" customHeight="1"/>
    <row r="2506" s="116" customFormat="1" ht="13.35" customHeight="1"/>
    <row r="2507" s="116" customFormat="1" ht="13.35" customHeight="1"/>
    <row r="2508" s="116" customFormat="1" ht="13.35" customHeight="1"/>
    <row r="2509" s="116" customFormat="1" ht="13.35" customHeight="1"/>
    <row r="2510" s="116" customFormat="1" ht="13.35" customHeight="1"/>
    <row r="2511" s="116" customFormat="1" ht="13.35" customHeight="1"/>
    <row r="2512" s="116" customFormat="1" ht="13.35" customHeight="1"/>
    <row r="2513" s="116" customFormat="1" ht="13.35" customHeight="1"/>
    <row r="2514" s="116" customFormat="1" ht="13.35" customHeight="1"/>
    <row r="2515" s="116" customFormat="1" ht="13.35" customHeight="1"/>
    <row r="2516" s="116" customFormat="1" ht="13.35" customHeight="1"/>
    <row r="2517" s="116" customFormat="1" ht="13.35" customHeight="1"/>
    <row r="2518" s="116" customFormat="1" ht="13.35" customHeight="1"/>
    <row r="2519" s="116" customFormat="1" ht="13.35" customHeight="1"/>
    <row r="2520" s="116" customFormat="1" ht="13.35" customHeight="1"/>
    <row r="2521" s="116" customFormat="1" ht="13.35" customHeight="1"/>
    <row r="2522" s="116" customFormat="1" ht="13.35" customHeight="1"/>
    <row r="2523" s="116" customFormat="1" ht="13.35" customHeight="1"/>
    <row r="2524" s="116" customFormat="1" ht="13.35" customHeight="1"/>
    <row r="2525" s="116" customFormat="1" ht="13.35" customHeight="1"/>
    <row r="2526" s="116" customFormat="1" ht="13.35" customHeight="1"/>
    <row r="2527" s="116" customFormat="1" ht="13.35" customHeight="1"/>
    <row r="2528" s="116" customFormat="1" ht="13.35" customHeight="1"/>
    <row r="2529" s="116" customFormat="1" ht="13.35" customHeight="1"/>
    <row r="2530" s="116" customFormat="1" ht="13.35" customHeight="1"/>
    <row r="2531" s="116" customFormat="1" ht="13.35" customHeight="1"/>
    <row r="2532" s="116" customFormat="1" ht="13.35" customHeight="1"/>
    <row r="2533" s="116" customFormat="1" ht="13.35" customHeight="1"/>
    <row r="2534" s="116" customFormat="1" ht="13.35" customHeight="1"/>
    <row r="2535" s="116" customFormat="1" ht="13.35" customHeight="1"/>
    <row r="2536" s="116" customFormat="1" ht="13.35" customHeight="1"/>
    <row r="2537" s="116" customFormat="1" ht="13.35" customHeight="1"/>
    <row r="2538" s="116" customFormat="1" ht="13.35" customHeight="1"/>
    <row r="2539" s="116" customFormat="1" ht="13.35" customHeight="1"/>
    <row r="2540" s="116" customFormat="1" ht="13.35" customHeight="1"/>
    <row r="2541" s="116" customFormat="1" ht="13.35" customHeight="1"/>
    <row r="2542" s="116" customFormat="1" ht="13.35" customHeight="1"/>
    <row r="2543" s="116" customFormat="1" ht="13.35" customHeight="1"/>
    <row r="2544" s="116" customFormat="1" ht="13.35" customHeight="1"/>
    <row r="2545" s="116" customFormat="1" ht="13.35" customHeight="1"/>
    <row r="2546" s="116" customFormat="1" ht="13.35" customHeight="1"/>
    <row r="2547" s="116" customFormat="1" ht="13.35" customHeight="1"/>
    <row r="2548" s="116" customFormat="1" ht="13.35" customHeight="1"/>
    <row r="2549" s="116" customFormat="1" ht="13.35" customHeight="1"/>
    <row r="2550" s="116" customFormat="1" ht="13.35" customHeight="1"/>
    <row r="2551" s="116" customFormat="1" ht="13.35" customHeight="1"/>
    <row r="2552" s="116" customFormat="1" ht="13.35" customHeight="1"/>
    <row r="2553" s="116" customFormat="1" ht="13.35" customHeight="1"/>
    <row r="2554" s="116" customFormat="1" ht="13.35" customHeight="1"/>
    <row r="2555" s="116" customFormat="1" ht="13.35" customHeight="1"/>
    <row r="2556" s="116" customFormat="1" ht="13.35" customHeight="1"/>
    <row r="2557" s="116" customFormat="1" ht="13.35" customHeight="1"/>
    <row r="2558" s="116" customFormat="1" ht="13.35" customHeight="1"/>
    <row r="2559" s="116" customFormat="1" ht="13.35" customHeight="1"/>
    <row r="2560" s="116" customFormat="1" ht="13.35" customHeight="1"/>
    <row r="2561" s="116" customFormat="1" ht="13.35" customHeight="1"/>
    <row r="2562" s="116" customFormat="1" ht="13.35" customHeight="1"/>
    <row r="2563" s="116" customFormat="1" ht="13.35" customHeight="1"/>
    <row r="2564" s="116" customFormat="1" ht="13.35" customHeight="1"/>
    <row r="2565" s="116" customFormat="1" ht="13.35" customHeight="1"/>
    <row r="2566" s="116" customFormat="1" ht="13.35" customHeight="1"/>
    <row r="2567" s="116" customFormat="1" ht="13.35" customHeight="1"/>
    <row r="2568" s="116" customFormat="1" ht="13.35" customHeight="1"/>
    <row r="2569" s="116" customFormat="1" ht="13.35" customHeight="1"/>
    <row r="2570" s="116" customFormat="1" ht="13.35" customHeight="1"/>
    <row r="2571" s="116" customFormat="1" ht="13.35" customHeight="1"/>
    <row r="2572" s="116" customFormat="1" ht="13.35" customHeight="1"/>
    <row r="2573" s="116" customFormat="1" ht="13.35" customHeight="1"/>
    <row r="2574" s="116" customFormat="1" ht="13.35" customHeight="1"/>
    <row r="2575" s="116" customFormat="1" ht="13.35" customHeight="1"/>
    <row r="2576" s="116" customFormat="1" ht="13.35" customHeight="1"/>
    <row r="2577" s="116" customFormat="1" ht="13.35" customHeight="1"/>
    <row r="2578" s="116" customFormat="1" ht="13.35" customHeight="1"/>
    <row r="2579" s="116" customFormat="1" ht="13.35" customHeight="1"/>
    <row r="2580" s="116" customFormat="1" ht="13.35" customHeight="1"/>
    <row r="2581" s="116" customFormat="1" ht="13.35" customHeight="1"/>
    <row r="2582" s="116" customFormat="1" ht="13.35" customHeight="1"/>
    <row r="2583" s="116" customFormat="1" ht="13.35" customHeight="1"/>
    <row r="2584" s="116" customFormat="1" ht="13.35" customHeight="1"/>
    <row r="2585" s="116" customFormat="1" ht="13.35" customHeight="1"/>
    <row r="2586" s="116" customFormat="1" ht="13.35" customHeight="1"/>
    <row r="2587" s="116" customFormat="1" ht="13.35" customHeight="1"/>
    <row r="2588" s="116" customFormat="1" ht="13.35" customHeight="1"/>
    <row r="2589" s="116" customFormat="1" ht="13.35" customHeight="1"/>
    <row r="2590" s="116" customFormat="1" ht="13.35" customHeight="1"/>
    <row r="2591" s="116" customFormat="1" ht="13.35" customHeight="1"/>
    <row r="2592" s="116" customFormat="1" ht="13.35" customHeight="1"/>
    <row r="2593" s="116" customFormat="1" ht="13.35" customHeight="1"/>
    <row r="2594" s="116" customFormat="1" ht="13.35" customHeight="1"/>
    <row r="2595" s="116" customFormat="1" ht="13.35" customHeight="1"/>
    <row r="2596" s="116" customFormat="1" ht="13.35" customHeight="1"/>
    <row r="2597" s="116" customFormat="1" ht="13.35" customHeight="1"/>
    <row r="2598" s="116" customFormat="1" ht="13.35" customHeight="1"/>
    <row r="2599" s="116" customFormat="1" ht="13.35" customHeight="1"/>
    <row r="2600" s="116" customFormat="1" ht="13.35" customHeight="1"/>
    <row r="2601" s="116" customFormat="1" ht="13.35" customHeight="1"/>
    <row r="2602" s="116" customFormat="1" ht="13.35" customHeight="1"/>
    <row r="2603" s="116" customFormat="1" ht="13.35" customHeight="1"/>
    <row r="2604" s="116" customFormat="1" ht="13.35" customHeight="1"/>
    <row r="2605" s="116" customFormat="1" ht="13.35" customHeight="1"/>
    <row r="2606" s="116" customFormat="1" ht="13.35" customHeight="1"/>
    <row r="2607" s="116" customFormat="1" ht="13.35" customHeight="1"/>
    <row r="2608" s="116" customFormat="1" ht="13.35" customHeight="1"/>
    <row r="2609" s="116" customFormat="1" ht="13.35" customHeight="1"/>
    <row r="2610" s="116" customFormat="1" ht="13.35" customHeight="1"/>
    <row r="2611" s="116" customFormat="1" ht="13.35" customHeight="1"/>
    <row r="2612" s="116" customFormat="1" ht="13.35" customHeight="1"/>
    <row r="2613" s="116" customFormat="1" ht="13.35" customHeight="1"/>
    <row r="2614" s="116" customFormat="1" ht="13.35" customHeight="1"/>
    <row r="2615" s="116" customFormat="1" ht="13.35" customHeight="1"/>
    <row r="2616" s="116" customFormat="1" ht="13.35" customHeight="1"/>
    <row r="2617" s="116" customFormat="1" ht="13.35" customHeight="1"/>
    <row r="2618" s="116" customFormat="1" ht="13.35" customHeight="1"/>
    <row r="2619" s="116" customFormat="1" ht="13.35" customHeight="1"/>
    <row r="2620" s="116" customFormat="1" ht="13.35" customHeight="1"/>
    <row r="2621" s="116" customFormat="1" ht="13.35" customHeight="1"/>
    <row r="2622" s="116" customFormat="1" ht="13.35" customHeight="1"/>
    <row r="2623" s="116" customFormat="1" ht="13.35" customHeight="1"/>
    <row r="2624" s="116" customFormat="1" ht="13.35" customHeight="1"/>
    <row r="2625" s="116" customFormat="1" ht="13.35" customHeight="1"/>
    <row r="2626" s="116" customFormat="1" ht="13.35" customHeight="1"/>
    <row r="2627" s="116" customFormat="1" ht="13.35" customHeight="1"/>
    <row r="2628" s="116" customFormat="1" ht="13.35" customHeight="1"/>
    <row r="2629" s="116" customFormat="1" ht="13.35" customHeight="1"/>
    <row r="2630" s="116" customFormat="1" ht="13.35" customHeight="1"/>
    <row r="2631" s="116" customFormat="1" ht="13.35" customHeight="1"/>
    <row r="2632" s="116" customFormat="1" ht="13.35" customHeight="1"/>
    <row r="2633" s="116" customFormat="1" ht="13.35" customHeight="1"/>
    <row r="2634" s="116" customFormat="1" ht="13.35" customHeight="1"/>
    <row r="2635" s="116" customFormat="1" ht="13.35" customHeight="1"/>
    <row r="2636" s="116" customFormat="1" ht="13.35" customHeight="1"/>
    <row r="2637" s="116" customFormat="1" ht="13.35" customHeight="1"/>
    <row r="2638" s="116" customFormat="1" ht="13.35" customHeight="1"/>
    <row r="2639" s="116" customFormat="1" ht="13.35" customHeight="1"/>
    <row r="2640" s="116" customFormat="1" ht="13.35" customHeight="1"/>
    <row r="2641" s="116" customFormat="1" ht="13.35" customHeight="1"/>
    <row r="2642" s="116" customFormat="1" ht="13.35" customHeight="1"/>
    <row r="2643" s="116" customFormat="1" ht="13.35" customHeight="1"/>
    <row r="2644" s="116" customFormat="1" ht="13.35" customHeight="1"/>
    <row r="2645" s="116" customFormat="1" ht="13.35" customHeight="1"/>
    <row r="2646" s="116" customFormat="1" ht="13.35" customHeight="1"/>
    <row r="2647" s="116" customFormat="1" ht="13.35" customHeight="1"/>
    <row r="2648" s="116" customFormat="1" ht="13.35" customHeight="1"/>
    <row r="2649" s="116" customFormat="1" ht="13.35" customHeight="1"/>
    <row r="2650" s="116" customFormat="1" ht="13.35" customHeight="1"/>
    <row r="2651" s="116" customFormat="1" ht="13.35" customHeight="1"/>
    <row r="2652" s="116" customFormat="1" ht="13.35" customHeight="1"/>
    <row r="2653" s="116" customFormat="1" ht="13.35" customHeight="1"/>
    <row r="2654" s="116" customFormat="1" ht="13.35" customHeight="1"/>
    <row r="2655" s="116" customFormat="1" ht="13.35" customHeight="1"/>
    <row r="2656" s="116" customFormat="1" ht="13.35" customHeight="1"/>
    <row r="2657" s="116" customFormat="1" ht="13.35" customHeight="1"/>
    <row r="2658" s="116" customFormat="1" ht="13.35" customHeight="1"/>
    <row r="2659" s="116" customFormat="1" ht="13.35" customHeight="1"/>
    <row r="2660" s="116" customFormat="1" ht="13.35" customHeight="1"/>
    <row r="2661" s="116" customFormat="1" ht="13.35" customHeight="1"/>
    <row r="2662" s="116" customFormat="1" ht="13.35" customHeight="1"/>
    <row r="2663" s="116" customFormat="1" ht="13.35" customHeight="1"/>
    <row r="2664" s="116" customFormat="1" ht="13.35" customHeight="1"/>
    <row r="2665" s="116" customFormat="1" ht="13.35" customHeight="1"/>
    <row r="2666" s="116" customFormat="1" ht="13.35" customHeight="1"/>
    <row r="2667" s="116" customFormat="1" ht="13.35" customHeight="1"/>
    <row r="2668" s="116" customFormat="1" ht="13.35" customHeight="1"/>
    <row r="2669" s="116" customFormat="1" ht="13.35" customHeight="1"/>
    <row r="2670" s="116" customFormat="1" ht="13.35" customHeight="1"/>
    <row r="2671" s="116" customFormat="1" ht="13.35" customHeight="1"/>
    <row r="2672" s="116" customFormat="1" ht="13.35" customHeight="1"/>
    <row r="2673" s="116" customFormat="1" ht="13.35" customHeight="1"/>
    <row r="2674" s="116" customFormat="1" ht="13.35" customHeight="1"/>
    <row r="2675" s="116" customFormat="1" ht="13.35" customHeight="1"/>
    <row r="2676" s="116" customFormat="1" ht="13.35" customHeight="1"/>
    <row r="2677" s="116" customFormat="1" ht="13.35" customHeight="1"/>
    <row r="2678" s="116" customFormat="1" ht="13.35" customHeight="1"/>
    <row r="2679" s="116" customFormat="1" ht="13.35" customHeight="1"/>
    <row r="2680" s="116" customFormat="1" ht="13.35" customHeight="1"/>
    <row r="2681" s="116" customFormat="1" ht="13.35" customHeight="1"/>
    <row r="2682" s="116" customFormat="1" ht="13.35" customHeight="1"/>
    <row r="2683" s="116" customFormat="1" ht="13.35" customHeight="1"/>
    <row r="2684" s="116" customFormat="1" ht="13.35" customHeight="1"/>
    <row r="2685" s="116" customFormat="1" ht="13.35" customHeight="1"/>
    <row r="2686" s="116" customFormat="1" ht="13.35" customHeight="1"/>
    <row r="2687" s="116" customFormat="1" ht="13.35" customHeight="1"/>
    <row r="2688" s="116" customFormat="1" ht="13.35" customHeight="1"/>
    <row r="2689" s="116" customFormat="1" ht="13.35" customHeight="1"/>
    <row r="2690" s="116" customFormat="1" ht="13.35" customHeight="1"/>
    <row r="2691" s="116" customFormat="1" ht="13.35" customHeight="1"/>
    <row r="2692" s="116" customFormat="1" ht="13.35" customHeight="1"/>
    <row r="2693" s="116" customFormat="1" ht="13.35" customHeight="1"/>
    <row r="2694" s="116" customFormat="1" ht="13.35" customHeight="1"/>
    <row r="2695" s="116" customFormat="1" ht="13.35" customHeight="1"/>
    <row r="2696" s="116" customFormat="1" ht="13.35" customHeight="1"/>
    <row r="2697" s="116" customFormat="1" ht="13.35" customHeight="1"/>
    <row r="2698" s="116" customFormat="1" ht="13.35" customHeight="1"/>
    <row r="2699" s="116" customFormat="1" ht="13.35" customHeight="1"/>
    <row r="2700" s="116" customFormat="1" ht="13.35" customHeight="1"/>
    <row r="2701" s="116" customFormat="1" ht="13.35" customHeight="1"/>
    <row r="2702" s="116" customFormat="1" ht="13.35" customHeight="1"/>
    <row r="2703" s="116" customFormat="1" ht="13.35" customHeight="1"/>
    <row r="2704" s="116" customFormat="1" ht="13.35" customHeight="1"/>
    <row r="2705" s="116" customFormat="1" ht="13.35" customHeight="1"/>
    <row r="2706" s="116" customFormat="1" ht="13.35" customHeight="1"/>
    <row r="2707" s="116" customFormat="1" ht="13.35" customHeight="1"/>
    <row r="2708" s="116" customFormat="1" ht="13.35" customHeight="1"/>
    <row r="2709" s="116" customFormat="1" ht="13.35" customHeight="1"/>
    <row r="2710" s="116" customFormat="1" ht="13.35" customHeight="1"/>
    <row r="2711" s="116" customFormat="1" ht="13.35" customHeight="1"/>
    <row r="2712" s="116" customFormat="1" ht="13.35" customHeight="1"/>
    <row r="2713" s="116" customFormat="1" ht="13.35" customHeight="1"/>
    <row r="2714" s="116" customFormat="1" ht="13.35" customHeight="1"/>
    <row r="2715" s="116" customFormat="1" ht="13.35" customHeight="1"/>
    <row r="2716" s="116" customFormat="1" ht="13.35" customHeight="1"/>
    <row r="2717" s="116" customFormat="1" ht="13.35" customHeight="1"/>
    <row r="2718" s="116" customFormat="1" ht="13.35" customHeight="1"/>
    <row r="2719" s="116" customFormat="1" ht="13.35" customHeight="1"/>
    <row r="2720" s="116" customFormat="1" ht="13.35" customHeight="1"/>
    <row r="2721" s="116" customFormat="1" ht="13.35" customHeight="1"/>
    <row r="2722" s="116" customFormat="1" ht="13.35" customHeight="1"/>
    <row r="2723" s="116" customFormat="1" ht="13.35" customHeight="1"/>
    <row r="2724" s="116" customFormat="1" ht="13.35" customHeight="1"/>
    <row r="2725" s="116" customFormat="1" ht="13.35" customHeight="1"/>
    <row r="2726" s="116" customFormat="1" ht="13.35" customHeight="1"/>
    <row r="2727" s="116" customFormat="1" ht="13.35" customHeight="1"/>
    <row r="2728" s="116" customFormat="1" ht="13.35" customHeight="1"/>
    <row r="2729" s="116" customFormat="1" ht="13.35" customHeight="1"/>
    <row r="2730" s="116" customFormat="1" ht="13.35" customHeight="1"/>
    <row r="2731" s="116" customFormat="1" ht="13.35" customHeight="1"/>
    <row r="2732" s="116" customFormat="1" ht="13.35" customHeight="1"/>
    <row r="2733" s="116" customFormat="1" ht="13.35" customHeight="1"/>
    <row r="2734" s="116" customFormat="1" ht="13.35" customHeight="1"/>
    <row r="2735" s="116" customFormat="1" ht="13.35" customHeight="1"/>
    <row r="2736" s="116" customFormat="1" ht="13.35" customHeight="1"/>
    <row r="2737" s="116" customFormat="1" ht="13.35" customHeight="1"/>
    <row r="2738" s="116" customFormat="1" ht="13.35" customHeight="1"/>
    <row r="2739" s="116" customFormat="1" ht="13.35" customHeight="1"/>
    <row r="2740" s="116" customFormat="1" ht="13.35" customHeight="1"/>
    <row r="2741" s="116" customFormat="1" ht="13.35" customHeight="1"/>
    <row r="2742" s="116" customFormat="1" ht="13.35" customHeight="1"/>
    <row r="2743" s="116" customFormat="1" ht="13.35" customHeight="1"/>
    <row r="2744" s="116" customFormat="1" ht="13.35" customHeight="1"/>
    <row r="2745" s="116" customFormat="1" ht="13.35" customHeight="1"/>
    <row r="2746" s="116" customFormat="1" ht="13.35" customHeight="1"/>
    <row r="2747" s="116" customFormat="1" ht="13.35" customHeight="1"/>
    <row r="2748" s="116" customFormat="1" ht="13.35" customHeight="1"/>
    <row r="2749" s="116" customFormat="1" ht="13.35" customHeight="1"/>
    <row r="2750" s="116" customFormat="1" ht="13.35" customHeight="1"/>
    <row r="2751" s="116" customFormat="1" ht="13.35" customHeight="1"/>
    <row r="2752" s="116" customFormat="1" ht="13.35" customHeight="1"/>
    <row r="2753" s="116" customFormat="1" ht="13.35" customHeight="1"/>
    <row r="2754" s="116" customFormat="1" ht="13.35" customHeight="1"/>
    <row r="2755" s="116" customFormat="1" ht="13.35" customHeight="1"/>
    <row r="2756" s="116" customFormat="1" ht="13.35" customHeight="1"/>
    <row r="2757" s="116" customFormat="1" ht="13.35" customHeight="1"/>
    <row r="2758" s="116" customFormat="1" ht="13.35" customHeight="1"/>
    <row r="2759" s="116" customFormat="1" ht="13.35" customHeight="1"/>
    <row r="2760" s="116" customFormat="1" ht="13.35" customHeight="1"/>
    <row r="2761" s="116" customFormat="1" ht="13.35" customHeight="1"/>
    <row r="2762" s="116" customFormat="1" ht="13.35" customHeight="1"/>
    <row r="2763" s="116" customFormat="1" ht="13.35" customHeight="1"/>
    <row r="2764" s="116" customFormat="1" ht="13.35" customHeight="1"/>
    <row r="2765" s="116" customFormat="1" ht="13.35" customHeight="1"/>
    <row r="2766" s="116" customFormat="1" ht="13.35" customHeight="1"/>
    <row r="2767" s="116" customFormat="1" ht="13.35" customHeight="1"/>
    <row r="2768" s="116" customFormat="1" ht="13.35" customHeight="1"/>
    <row r="2769" s="116" customFormat="1" ht="13.35" customHeight="1"/>
    <row r="2770" s="116" customFormat="1" ht="13.35" customHeight="1"/>
    <row r="2771" s="116" customFormat="1" ht="13.35" customHeight="1"/>
    <row r="2772" s="116" customFormat="1" ht="13.35" customHeight="1"/>
    <row r="2773" s="116" customFormat="1" ht="13.35" customHeight="1"/>
    <row r="2774" s="116" customFormat="1" ht="13.35" customHeight="1"/>
    <row r="2775" s="116" customFormat="1" ht="13.35" customHeight="1"/>
    <row r="2776" s="116" customFormat="1" ht="13.35" customHeight="1"/>
    <row r="2777" s="116" customFormat="1" ht="13.35" customHeight="1"/>
    <row r="2778" s="116" customFormat="1" ht="13.35" customHeight="1"/>
    <row r="2779" s="116" customFormat="1" ht="13.35" customHeight="1"/>
    <row r="2780" s="116" customFormat="1" ht="13.35" customHeight="1"/>
    <row r="2781" s="116" customFormat="1" ht="13.35" customHeight="1"/>
    <row r="2782" s="116" customFormat="1" ht="13.35" customHeight="1"/>
    <row r="2783" s="116" customFormat="1" ht="13.35" customHeight="1"/>
    <row r="2784" s="116" customFormat="1" ht="13.35" customHeight="1"/>
    <row r="2785" s="116" customFormat="1" ht="13.35" customHeight="1"/>
    <row r="2786" s="116" customFormat="1" ht="13.35" customHeight="1"/>
    <row r="2787" s="116" customFormat="1" ht="13.35" customHeight="1"/>
    <row r="2788" s="116" customFormat="1" ht="13.35" customHeight="1"/>
    <row r="2789" s="116" customFormat="1" ht="13.35" customHeight="1"/>
    <row r="2790" s="116" customFormat="1" ht="13.35" customHeight="1"/>
    <row r="2791" s="116" customFormat="1" ht="13.35" customHeight="1"/>
    <row r="2792" s="116" customFormat="1" ht="13.35" customHeight="1"/>
    <row r="2793" s="116" customFormat="1" ht="13.35" customHeight="1"/>
    <row r="2794" s="116" customFormat="1" ht="13.35" customHeight="1"/>
    <row r="2795" s="116" customFormat="1" ht="13.35" customHeight="1"/>
    <row r="2796" s="116" customFormat="1" ht="13.35" customHeight="1"/>
    <row r="2797" s="116" customFormat="1" ht="13.35" customHeight="1"/>
    <row r="2798" s="116" customFormat="1" ht="13.35" customHeight="1"/>
    <row r="2799" s="116" customFormat="1" ht="13.35" customHeight="1"/>
    <row r="2800" s="116" customFormat="1" ht="13.35" customHeight="1"/>
    <row r="2801" s="116" customFormat="1" ht="13.35" customHeight="1"/>
    <row r="2802" s="116" customFormat="1" ht="13.35" customHeight="1"/>
    <row r="2803" s="116" customFormat="1" ht="13.35" customHeight="1"/>
    <row r="2804" s="116" customFormat="1" ht="13.35" customHeight="1"/>
    <row r="2805" s="116" customFormat="1" ht="13.35" customHeight="1"/>
    <row r="2806" s="116" customFormat="1" ht="13.35" customHeight="1"/>
    <row r="2807" s="116" customFormat="1" ht="13.35" customHeight="1"/>
    <row r="2808" s="116" customFormat="1" ht="13.35" customHeight="1"/>
    <row r="2809" s="116" customFormat="1" ht="13.35" customHeight="1"/>
    <row r="2810" s="116" customFormat="1" ht="13.35" customHeight="1"/>
    <row r="2811" s="116" customFormat="1" ht="13.35" customHeight="1"/>
    <row r="2812" s="116" customFormat="1" ht="13.35" customHeight="1"/>
    <row r="2813" s="116" customFormat="1" ht="13.35" customHeight="1"/>
    <row r="2814" s="116" customFormat="1" ht="13.35" customHeight="1"/>
    <row r="2815" s="116" customFormat="1" ht="13.35" customHeight="1"/>
    <row r="2816" s="116" customFormat="1" ht="13.35" customHeight="1"/>
    <row r="2817" s="116" customFormat="1" ht="13.35" customHeight="1"/>
    <row r="2818" s="116" customFormat="1" ht="13.35" customHeight="1"/>
    <row r="2819" s="116" customFormat="1" ht="13.35" customHeight="1"/>
    <row r="2820" s="116" customFormat="1" ht="13.35" customHeight="1"/>
    <row r="2821" s="116" customFormat="1" ht="13.35" customHeight="1"/>
    <row r="2822" s="116" customFormat="1" ht="13.35" customHeight="1"/>
    <row r="2823" s="116" customFormat="1" ht="13.35" customHeight="1"/>
    <row r="2824" s="116" customFormat="1" ht="13.35" customHeight="1"/>
    <row r="2825" s="116" customFormat="1" ht="13.35" customHeight="1"/>
    <row r="2826" s="116" customFormat="1" ht="13.35" customHeight="1"/>
    <row r="2827" s="116" customFormat="1" ht="13.35" customHeight="1"/>
    <row r="2828" s="116" customFormat="1" ht="13.35" customHeight="1"/>
    <row r="2829" s="116" customFormat="1" ht="13.35" customHeight="1"/>
    <row r="2830" s="116" customFormat="1" ht="13.35" customHeight="1"/>
    <row r="2831" s="116" customFormat="1" ht="13.35" customHeight="1"/>
    <row r="2832" s="116" customFormat="1" ht="13.35" customHeight="1"/>
    <row r="2833" s="116" customFormat="1" ht="13.35" customHeight="1"/>
    <row r="2834" s="116" customFormat="1" ht="13.35" customHeight="1"/>
    <row r="2835" s="116" customFormat="1" ht="13.35" customHeight="1"/>
    <row r="2836" s="116" customFormat="1" ht="13.35" customHeight="1"/>
    <row r="2837" s="116" customFormat="1" ht="13.35" customHeight="1"/>
    <row r="2838" s="116" customFormat="1" ht="13.35" customHeight="1"/>
    <row r="2839" s="116" customFormat="1" ht="13.35" customHeight="1"/>
    <row r="2840" s="116" customFormat="1" ht="13.35" customHeight="1"/>
    <row r="2841" s="116" customFormat="1" ht="13.35" customHeight="1"/>
    <row r="2842" s="116" customFormat="1" ht="13.35" customHeight="1"/>
    <row r="2843" s="116" customFormat="1" ht="13.35" customHeight="1"/>
    <row r="2844" s="116" customFormat="1" ht="13.35" customHeight="1"/>
    <row r="2845" s="116" customFormat="1" ht="13.35" customHeight="1"/>
    <row r="2846" s="116" customFormat="1" ht="13.35" customHeight="1"/>
    <row r="2847" s="116" customFormat="1" ht="13.35" customHeight="1"/>
    <row r="2848" s="116" customFormat="1" ht="13.35" customHeight="1"/>
    <row r="2849" s="116" customFormat="1" ht="13.35" customHeight="1"/>
    <row r="2850" s="116" customFormat="1" ht="13.35" customHeight="1"/>
    <row r="2851" s="116" customFormat="1" ht="13.35" customHeight="1"/>
    <row r="2852" s="116" customFormat="1" ht="13.35" customHeight="1"/>
    <row r="2853" s="116" customFormat="1" ht="13.35" customHeight="1"/>
    <row r="2854" s="116" customFormat="1" ht="13.35" customHeight="1"/>
    <row r="2855" s="116" customFormat="1" ht="13.35" customHeight="1"/>
    <row r="2856" s="116" customFormat="1" ht="13.35" customHeight="1"/>
    <row r="2857" s="116" customFormat="1" ht="13.35" customHeight="1"/>
    <row r="2858" s="116" customFormat="1" ht="13.35" customHeight="1"/>
    <row r="2859" s="116" customFormat="1" ht="13.35" customHeight="1"/>
    <row r="2860" s="116" customFormat="1" ht="13.35" customHeight="1"/>
    <row r="2861" s="116" customFormat="1" ht="13.35" customHeight="1"/>
    <row r="2862" s="116" customFormat="1" ht="13.35" customHeight="1"/>
    <row r="2863" s="116" customFormat="1" ht="13.35" customHeight="1"/>
    <row r="2864" s="116" customFormat="1" ht="13.35" customHeight="1"/>
    <row r="2865" s="116" customFormat="1" ht="13.35" customHeight="1"/>
    <row r="2866" s="116" customFormat="1" ht="13.35" customHeight="1"/>
    <row r="2867" s="116" customFormat="1" ht="13.35" customHeight="1"/>
    <row r="2868" s="116" customFormat="1" ht="13.35" customHeight="1"/>
    <row r="2869" s="116" customFormat="1" ht="13.35" customHeight="1"/>
    <row r="2870" s="116" customFormat="1" ht="13.35" customHeight="1"/>
    <row r="2871" s="116" customFormat="1" ht="13.35" customHeight="1"/>
    <row r="2872" s="116" customFormat="1" ht="13.35" customHeight="1"/>
    <row r="2873" s="116" customFormat="1" ht="13.35" customHeight="1"/>
    <row r="2874" s="116" customFormat="1" ht="13.35" customHeight="1"/>
    <row r="2875" s="116" customFormat="1" ht="13.35" customHeight="1"/>
    <row r="2876" s="116" customFormat="1" ht="13.35" customHeight="1"/>
    <row r="2877" s="116" customFormat="1" ht="13.35" customHeight="1"/>
    <row r="2878" s="116" customFormat="1" ht="13.35" customHeight="1"/>
    <row r="2879" s="116" customFormat="1" ht="13.35" customHeight="1"/>
    <row r="2880" s="116" customFormat="1" ht="13.35" customHeight="1"/>
    <row r="2881" s="116" customFormat="1" ht="13.35" customHeight="1"/>
    <row r="2882" s="116" customFormat="1" ht="13.35" customHeight="1"/>
    <row r="2883" s="116" customFormat="1" ht="13.35" customHeight="1"/>
    <row r="2884" s="116" customFormat="1" ht="13.35" customHeight="1"/>
    <row r="2885" s="116" customFormat="1" ht="13.35" customHeight="1"/>
    <row r="2886" s="116" customFormat="1" ht="13.35" customHeight="1"/>
    <row r="2887" s="116" customFormat="1" ht="13.35" customHeight="1"/>
    <row r="2888" s="116" customFormat="1" ht="13.35" customHeight="1"/>
    <row r="2889" s="116" customFormat="1" ht="13.35" customHeight="1"/>
    <row r="2890" s="116" customFormat="1" ht="13.35" customHeight="1"/>
    <row r="2891" s="116" customFormat="1" ht="13.35" customHeight="1"/>
    <row r="2892" s="116" customFormat="1" ht="13.35" customHeight="1"/>
    <row r="2893" s="116" customFormat="1" ht="13.35" customHeight="1"/>
    <row r="2894" s="116" customFormat="1" ht="13.35" customHeight="1"/>
    <row r="2895" s="116" customFormat="1" ht="13.35" customHeight="1"/>
    <row r="2896" s="116" customFormat="1" ht="13.35" customHeight="1"/>
    <row r="2897" s="116" customFormat="1" ht="13.35" customHeight="1"/>
    <row r="2898" s="116" customFormat="1" ht="13.35" customHeight="1"/>
    <row r="2899" s="116" customFormat="1" ht="13.35" customHeight="1"/>
    <row r="2900" s="116" customFormat="1" ht="13.35" customHeight="1"/>
    <row r="2901" s="116" customFormat="1" ht="13.35" customHeight="1"/>
    <row r="2902" s="116" customFormat="1" ht="13.35" customHeight="1"/>
    <row r="2903" s="116" customFormat="1" ht="13.35" customHeight="1"/>
    <row r="2904" s="116" customFormat="1" ht="13.35" customHeight="1"/>
    <row r="2905" s="116" customFormat="1" ht="13.35" customHeight="1"/>
    <row r="2906" s="116" customFormat="1" ht="13.35" customHeight="1"/>
    <row r="2907" s="116" customFormat="1" ht="13.35" customHeight="1"/>
    <row r="2908" s="116" customFormat="1" ht="13.35" customHeight="1"/>
    <row r="2909" s="116" customFormat="1" ht="13.35" customHeight="1"/>
    <row r="2910" s="116" customFormat="1" ht="13.35" customHeight="1"/>
    <row r="2911" s="116" customFormat="1" ht="13.35" customHeight="1"/>
    <row r="2912" s="116" customFormat="1" ht="13.35" customHeight="1"/>
    <row r="2913" s="116" customFormat="1" ht="13.35" customHeight="1"/>
    <row r="2914" s="116" customFormat="1" ht="13.35" customHeight="1"/>
    <row r="2915" s="116" customFormat="1" ht="13.35" customHeight="1"/>
    <row r="2916" s="116" customFormat="1" ht="13.35" customHeight="1"/>
    <row r="2917" s="116" customFormat="1" ht="13.35" customHeight="1"/>
    <row r="2918" s="116" customFormat="1" ht="13.35" customHeight="1"/>
    <row r="2919" s="116" customFormat="1" ht="13.35" customHeight="1"/>
    <row r="2920" s="116" customFormat="1" ht="13.35" customHeight="1"/>
    <row r="2921" s="116" customFormat="1" ht="13.35" customHeight="1"/>
    <row r="2922" s="116" customFormat="1" ht="13.35" customHeight="1"/>
    <row r="2923" s="116" customFormat="1" ht="13.35" customHeight="1"/>
    <row r="2924" s="116" customFormat="1" ht="13.35" customHeight="1"/>
    <row r="2925" s="116" customFormat="1" ht="13.35" customHeight="1"/>
    <row r="2926" s="116" customFormat="1" ht="13.35" customHeight="1"/>
    <row r="2927" s="116" customFormat="1" ht="13.35" customHeight="1"/>
    <row r="2928" s="116" customFormat="1" ht="13.35" customHeight="1"/>
    <row r="2929" s="116" customFormat="1" ht="13.35" customHeight="1"/>
    <row r="2930" s="116" customFormat="1" ht="13.35" customHeight="1"/>
    <row r="2931" s="116" customFormat="1" ht="13.35" customHeight="1"/>
    <row r="2932" s="116" customFormat="1" ht="13.35" customHeight="1"/>
    <row r="2933" s="116" customFormat="1" ht="13.35" customHeight="1"/>
    <row r="2934" s="116" customFormat="1" ht="13.35" customHeight="1"/>
    <row r="2935" s="116" customFormat="1" ht="13.35" customHeight="1"/>
    <row r="2936" s="116" customFormat="1" ht="13.35" customHeight="1"/>
    <row r="2937" s="116" customFormat="1" ht="13.35" customHeight="1"/>
    <row r="2938" s="116" customFormat="1" ht="13.35" customHeight="1"/>
    <row r="2939" s="116" customFormat="1" ht="13.35" customHeight="1"/>
    <row r="2940" s="116" customFormat="1" ht="13.35" customHeight="1"/>
    <row r="2941" s="116" customFormat="1" ht="13.35" customHeight="1"/>
    <row r="2942" s="116" customFormat="1" ht="13.35" customHeight="1"/>
    <row r="2943" s="116" customFormat="1" ht="13.35" customHeight="1"/>
    <row r="2944" s="116" customFormat="1" ht="13.35" customHeight="1"/>
    <row r="2945" s="116" customFormat="1" ht="13.35" customHeight="1"/>
    <row r="2946" s="116" customFormat="1" ht="13.35" customHeight="1"/>
    <row r="2947" s="116" customFormat="1" ht="13.35" customHeight="1"/>
    <row r="2948" s="116" customFormat="1" ht="13.35" customHeight="1"/>
    <row r="2949" s="116" customFormat="1" ht="13.35" customHeight="1"/>
    <row r="2950" s="116" customFormat="1" ht="13.35" customHeight="1"/>
    <row r="2951" s="116" customFormat="1" ht="13.35" customHeight="1"/>
    <row r="2952" s="116" customFormat="1" ht="13.35" customHeight="1"/>
    <row r="2953" s="116" customFormat="1" ht="13.35" customHeight="1"/>
    <row r="2954" s="116" customFormat="1" ht="13.35" customHeight="1"/>
    <row r="2955" s="116" customFormat="1" ht="13.35" customHeight="1"/>
    <row r="2956" s="116" customFormat="1" ht="13.35" customHeight="1"/>
    <row r="2957" s="116" customFormat="1" ht="13.35" customHeight="1"/>
    <row r="2958" s="116" customFormat="1" ht="13.35" customHeight="1"/>
    <row r="2959" s="116" customFormat="1" ht="13.35" customHeight="1"/>
    <row r="2960" s="116" customFormat="1" ht="13.35" customHeight="1"/>
    <row r="2961" s="116" customFormat="1" ht="13.35" customHeight="1"/>
    <row r="2962" s="116" customFormat="1" ht="13.35" customHeight="1"/>
    <row r="2963" s="116" customFormat="1" ht="13.35" customHeight="1"/>
    <row r="2964" s="116" customFormat="1" ht="13.35" customHeight="1"/>
    <row r="2965" s="116" customFormat="1" ht="13.35" customHeight="1"/>
    <row r="2966" s="116" customFormat="1" ht="13.35" customHeight="1"/>
    <row r="2967" s="116" customFormat="1" ht="13.35" customHeight="1"/>
    <row r="2968" s="116" customFormat="1" ht="13.35" customHeight="1"/>
    <row r="2969" s="116" customFormat="1" ht="13.35" customHeight="1"/>
    <row r="2970" s="116" customFormat="1" ht="13.35" customHeight="1"/>
    <row r="2971" s="116" customFormat="1" ht="13.35" customHeight="1"/>
    <row r="2972" s="116" customFormat="1" ht="13.35" customHeight="1"/>
    <row r="2973" s="116" customFormat="1" ht="13.35" customHeight="1"/>
    <row r="2974" s="116" customFormat="1" ht="13.35" customHeight="1"/>
    <row r="2975" s="116" customFormat="1" ht="13.35" customHeight="1"/>
    <row r="2976" s="116" customFormat="1" ht="13.35" customHeight="1"/>
    <row r="2977" s="116" customFormat="1" ht="13.35" customHeight="1"/>
    <row r="2978" s="116" customFormat="1" ht="13.35" customHeight="1"/>
    <row r="2979" s="116" customFormat="1" ht="13.35" customHeight="1"/>
    <row r="2980" s="116" customFormat="1" ht="13.35" customHeight="1"/>
    <row r="2981" s="116" customFormat="1" ht="13.35" customHeight="1"/>
    <row r="2982" s="116" customFormat="1" ht="13.35" customHeight="1"/>
    <row r="2983" s="116" customFormat="1" ht="13.35" customHeight="1"/>
    <row r="2984" s="116" customFormat="1" ht="13.35" customHeight="1"/>
    <row r="2985" s="116" customFormat="1" ht="13.35" customHeight="1"/>
    <row r="2986" s="116" customFormat="1" ht="13.35" customHeight="1"/>
    <row r="2987" s="116" customFormat="1" ht="13.35" customHeight="1"/>
    <row r="2988" s="116" customFormat="1" ht="13.35" customHeight="1"/>
    <row r="2989" s="116" customFormat="1" ht="13.35" customHeight="1"/>
    <row r="2990" s="116" customFormat="1" ht="13.35" customHeight="1"/>
    <row r="2991" s="116" customFormat="1" ht="13.35" customHeight="1"/>
    <row r="2992" s="116" customFormat="1" ht="13.35" customHeight="1"/>
    <row r="2993" s="116" customFormat="1" ht="13.35" customHeight="1"/>
    <row r="2994" s="116" customFormat="1" ht="13.35" customHeight="1"/>
    <row r="2995" s="116" customFormat="1" ht="13.35" customHeight="1"/>
    <row r="2996" s="116" customFormat="1" ht="13.35" customHeight="1"/>
    <row r="2997" s="116" customFormat="1" ht="13.35" customHeight="1"/>
    <row r="2998" s="116" customFormat="1" ht="13.35" customHeight="1"/>
    <row r="2999" s="116" customFormat="1" ht="13.35" customHeight="1"/>
    <row r="3000" s="116" customFormat="1" ht="13.35" customHeight="1"/>
    <row r="3001" s="116" customFormat="1" ht="13.35" customHeight="1"/>
    <row r="3002" s="116" customFormat="1" ht="13.35" customHeight="1"/>
    <row r="3003" s="116" customFormat="1" ht="13.35" customHeight="1"/>
    <row r="3004" s="116" customFormat="1" ht="13.35" customHeight="1"/>
    <row r="3005" s="116" customFormat="1" ht="13.35" customHeight="1"/>
    <row r="3006" s="116" customFormat="1" ht="13.35" customHeight="1"/>
    <row r="3007" s="116" customFormat="1" ht="13.35" customHeight="1"/>
    <row r="3008" s="116" customFormat="1" ht="13.35" customHeight="1"/>
    <row r="3009" s="116" customFormat="1" ht="13.35" customHeight="1"/>
    <row r="3010" s="116" customFormat="1" ht="13.35" customHeight="1"/>
    <row r="3011" s="116" customFormat="1" ht="13.35" customHeight="1"/>
    <row r="3012" s="116" customFormat="1" ht="13.35" customHeight="1"/>
    <row r="3013" s="116" customFormat="1" ht="13.35" customHeight="1"/>
    <row r="3014" s="116" customFormat="1" ht="13.35" customHeight="1"/>
    <row r="3015" s="116" customFormat="1" ht="13.35" customHeight="1"/>
    <row r="3016" s="116" customFormat="1" ht="13.35" customHeight="1"/>
    <row r="3017" s="116" customFormat="1" ht="13.35" customHeight="1"/>
    <row r="3018" s="116" customFormat="1" ht="13.35" customHeight="1"/>
    <row r="3019" s="116" customFormat="1" ht="13.35" customHeight="1"/>
    <row r="3020" s="116" customFormat="1" ht="13.35" customHeight="1"/>
    <row r="3021" s="116" customFormat="1" ht="13.35" customHeight="1"/>
    <row r="3022" s="116" customFormat="1" ht="13.35" customHeight="1"/>
    <row r="3023" s="116" customFormat="1" ht="13.35" customHeight="1"/>
    <row r="3024" s="116" customFormat="1" ht="13.35" customHeight="1"/>
    <row r="3025" s="116" customFormat="1" ht="13.35" customHeight="1"/>
    <row r="3026" s="116" customFormat="1" ht="13.35" customHeight="1"/>
    <row r="3027" s="116" customFormat="1" ht="13.35" customHeight="1"/>
    <row r="3028" s="116" customFormat="1" ht="13.35" customHeight="1"/>
    <row r="3029" s="116" customFormat="1" ht="13.35" customHeight="1"/>
    <row r="3030" s="116" customFormat="1" ht="13.35" customHeight="1"/>
    <row r="3031" s="116" customFormat="1" ht="13.35" customHeight="1"/>
    <row r="3032" s="116" customFormat="1" ht="13.35" customHeight="1"/>
    <row r="3033" s="116" customFormat="1" ht="13.35" customHeight="1"/>
    <row r="3034" s="116" customFormat="1" ht="13.35" customHeight="1"/>
    <row r="3035" s="116" customFormat="1" ht="13.35" customHeight="1"/>
    <row r="3036" s="116" customFormat="1" ht="13.35" customHeight="1"/>
    <row r="3037" s="116" customFormat="1" ht="13.35" customHeight="1"/>
    <row r="3038" s="116" customFormat="1" ht="13.35" customHeight="1"/>
    <row r="3039" s="116" customFormat="1" ht="13.35" customHeight="1"/>
    <row r="3040" s="116" customFormat="1" ht="13.35" customHeight="1"/>
    <row r="3041" s="116" customFormat="1" ht="13.35" customHeight="1"/>
    <row r="3042" s="116" customFormat="1" ht="13.35" customHeight="1"/>
    <row r="3043" s="116" customFormat="1" ht="13.35" customHeight="1"/>
    <row r="3044" s="116" customFormat="1" ht="13.35" customHeight="1"/>
    <row r="3045" s="116" customFormat="1" ht="13.35" customHeight="1"/>
    <row r="3046" s="116" customFormat="1" ht="13.35" customHeight="1"/>
    <row r="3047" s="116" customFormat="1" ht="13.35" customHeight="1"/>
    <row r="3048" s="116" customFormat="1" ht="13.35" customHeight="1"/>
    <row r="3049" s="116" customFormat="1" ht="13.35" customHeight="1"/>
    <row r="3050" s="116" customFormat="1" ht="13.35" customHeight="1"/>
    <row r="3051" s="116" customFormat="1" ht="13.35" customHeight="1"/>
    <row r="3052" s="116" customFormat="1" ht="13.35" customHeight="1"/>
    <row r="3053" s="116" customFormat="1" ht="13.35" customHeight="1"/>
    <row r="3054" s="116" customFormat="1" ht="13.35" customHeight="1"/>
    <row r="3055" s="116" customFormat="1" ht="13.35" customHeight="1"/>
    <row r="3056" s="116" customFormat="1" ht="13.35" customHeight="1"/>
    <row r="3057" s="116" customFormat="1" ht="13.35" customHeight="1"/>
    <row r="3058" s="116" customFormat="1" ht="13.35" customHeight="1"/>
    <row r="3059" s="116" customFormat="1" ht="13.35" customHeight="1"/>
    <row r="3060" s="116" customFormat="1" ht="13.35" customHeight="1"/>
    <row r="3061" s="116" customFormat="1" ht="13.35" customHeight="1"/>
    <row r="3062" s="116" customFormat="1" ht="13.35" customHeight="1"/>
    <row r="3063" s="116" customFormat="1" ht="13.35" customHeight="1"/>
    <row r="3064" s="116" customFormat="1" ht="13.35" customHeight="1"/>
    <row r="3065" s="116" customFormat="1" ht="13.35" customHeight="1"/>
    <row r="3066" s="116" customFormat="1" ht="13.35" customHeight="1"/>
    <row r="3067" s="116" customFormat="1" ht="13.35" customHeight="1"/>
    <row r="3068" s="116" customFormat="1" ht="13.35" customHeight="1"/>
    <row r="3069" s="116" customFormat="1" ht="13.35" customHeight="1"/>
    <row r="3070" s="116" customFormat="1" ht="13.35" customHeight="1"/>
    <row r="3071" s="116" customFormat="1" ht="13.35" customHeight="1"/>
    <row r="3072" s="116" customFormat="1" ht="13.35" customHeight="1"/>
    <row r="3073" s="116" customFormat="1" ht="13.35" customHeight="1"/>
    <row r="3074" s="116" customFormat="1" ht="13.35" customHeight="1"/>
    <row r="3075" s="116" customFormat="1" ht="13.35" customHeight="1"/>
    <row r="3076" s="116" customFormat="1" ht="13.35" customHeight="1"/>
    <row r="3077" s="116" customFormat="1" ht="13.35" customHeight="1"/>
    <row r="3078" s="116" customFormat="1" ht="13.35" customHeight="1"/>
    <row r="3079" s="116" customFormat="1" ht="13.35" customHeight="1"/>
    <row r="3080" s="116" customFormat="1" ht="13.35" customHeight="1"/>
    <row r="3081" s="116" customFormat="1" ht="13.35" customHeight="1"/>
    <row r="3082" s="116" customFormat="1" ht="13.35" customHeight="1"/>
    <row r="3083" s="116" customFormat="1" ht="13.35" customHeight="1"/>
    <row r="3084" s="116" customFormat="1" ht="13.35" customHeight="1"/>
    <row r="3085" s="116" customFormat="1" ht="13.35" customHeight="1"/>
    <row r="3086" s="116" customFormat="1" ht="13.35" customHeight="1"/>
    <row r="3087" s="116" customFormat="1" ht="13.35" customHeight="1"/>
    <row r="3088" s="116" customFormat="1" ht="13.35" customHeight="1"/>
    <row r="3089" s="116" customFormat="1" ht="13.35" customHeight="1"/>
    <row r="3090" s="116" customFormat="1" ht="13.35" customHeight="1"/>
    <row r="3091" s="116" customFormat="1" ht="13.35" customHeight="1"/>
    <row r="3092" s="116" customFormat="1" ht="13.35" customHeight="1"/>
    <row r="3093" s="116" customFormat="1" ht="13.35" customHeight="1"/>
    <row r="3094" s="116" customFormat="1" ht="13.35" customHeight="1"/>
    <row r="3095" s="116" customFormat="1" ht="13.35" customHeight="1"/>
    <row r="3096" s="116" customFormat="1" ht="13.35" customHeight="1"/>
    <row r="3097" s="116" customFormat="1" ht="13.35" customHeight="1"/>
    <row r="3098" s="116" customFormat="1" ht="13.35" customHeight="1"/>
    <row r="3099" s="116" customFormat="1" ht="13.35" customHeight="1"/>
    <row r="3100" s="116" customFormat="1" ht="13.35" customHeight="1"/>
    <row r="3101" s="116" customFormat="1" ht="13.35" customHeight="1"/>
    <row r="3102" s="116" customFormat="1" ht="13.35" customHeight="1"/>
    <row r="3103" s="116" customFormat="1" ht="13.35" customHeight="1"/>
    <row r="3104" s="116" customFormat="1" ht="13.35" customHeight="1"/>
    <row r="3105" s="116" customFormat="1" ht="13.35" customHeight="1"/>
    <row r="3106" s="116" customFormat="1" ht="13.35" customHeight="1"/>
    <row r="3107" s="116" customFormat="1" ht="13.35" customHeight="1"/>
    <row r="3108" s="116" customFormat="1" ht="13.35" customHeight="1"/>
    <row r="3109" s="116" customFormat="1" ht="13.35" customHeight="1"/>
    <row r="3110" s="116" customFormat="1" ht="13.35" customHeight="1"/>
    <row r="3111" s="116" customFormat="1" ht="13.35" customHeight="1"/>
    <row r="3112" s="116" customFormat="1" ht="13.35" customHeight="1"/>
    <row r="3113" s="116" customFormat="1" ht="13.35" customHeight="1"/>
    <row r="3114" s="116" customFormat="1" ht="13.35" customHeight="1"/>
    <row r="3115" s="116" customFormat="1" ht="13.35" customHeight="1"/>
    <row r="3116" s="116" customFormat="1" ht="13.35" customHeight="1"/>
    <row r="3117" s="116" customFormat="1" ht="13.35" customHeight="1"/>
    <row r="3118" s="116" customFormat="1" ht="13.35" customHeight="1"/>
    <row r="3119" s="116" customFormat="1" ht="13.35" customHeight="1"/>
    <row r="3120" s="116" customFormat="1" ht="13.35" customHeight="1"/>
    <row r="3121" s="116" customFormat="1" ht="13.35" customHeight="1"/>
    <row r="3122" s="116" customFormat="1" ht="13.35" customHeight="1"/>
    <row r="3123" s="116" customFormat="1" ht="13.35" customHeight="1"/>
    <row r="3124" s="116" customFormat="1" ht="13.35" customHeight="1"/>
    <row r="3125" s="116" customFormat="1" ht="13.35" customHeight="1"/>
    <row r="3126" s="116" customFormat="1" ht="13.35" customHeight="1"/>
    <row r="3127" s="116" customFormat="1" ht="13.35" customHeight="1"/>
    <row r="3128" s="116" customFormat="1" ht="13.35" customHeight="1"/>
    <row r="3129" s="116" customFormat="1" ht="13.35" customHeight="1"/>
    <row r="3130" s="116" customFormat="1" ht="13.35" customHeight="1"/>
    <row r="3131" s="116" customFormat="1" ht="13.35" customHeight="1"/>
    <row r="3132" s="116" customFormat="1" ht="13.35" customHeight="1"/>
    <row r="3133" s="116" customFormat="1" ht="13.35" customHeight="1"/>
    <row r="3134" s="116" customFormat="1" ht="13.35" customHeight="1"/>
    <row r="3135" s="116" customFormat="1" ht="13.35" customHeight="1"/>
    <row r="3136" s="116" customFormat="1" ht="13.35" customHeight="1"/>
    <row r="3137" s="116" customFormat="1" ht="13.35" customHeight="1"/>
    <row r="3138" s="116" customFormat="1" ht="13.35" customHeight="1"/>
    <row r="3139" s="116" customFormat="1" ht="13.35" customHeight="1"/>
    <row r="3140" s="116" customFormat="1" ht="13.35" customHeight="1"/>
    <row r="3141" s="116" customFormat="1" ht="13.35" customHeight="1"/>
    <row r="3142" s="116" customFormat="1" ht="13.35" customHeight="1"/>
    <row r="3143" s="116" customFormat="1" ht="13.35" customHeight="1"/>
    <row r="3144" s="116" customFormat="1" ht="13.35" customHeight="1"/>
    <row r="3145" s="116" customFormat="1" ht="13.35" customHeight="1"/>
    <row r="3146" s="116" customFormat="1" ht="13.35" customHeight="1"/>
    <row r="3147" s="116" customFormat="1" ht="13.35" customHeight="1"/>
    <row r="3148" s="116" customFormat="1" ht="13.35" customHeight="1"/>
    <row r="3149" s="116" customFormat="1" ht="13.35" customHeight="1"/>
    <row r="3150" s="116" customFormat="1" ht="13.35" customHeight="1"/>
    <row r="3151" s="116" customFormat="1" ht="13.35" customHeight="1"/>
    <row r="3152" s="116" customFormat="1" ht="13.35" customHeight="1"/>
    <row r="3153" s="116" customFormat="1" ht="13.35" customHeight="1"/>
    <row r="3154" s="116" customFormat="1" ht="13.35" customHeight="1"/>
    <row r="3155" s="116" customFormat="1" ht="13.35" customHeight="1"/>
    <row r="3156" s="116" customFormat="1" ht="13.35" customHeight="1"/>
    <row r="3157" s="116" customFormat="1" ht="13.35" customHeight="1"/>
    <row r="3158" s="116" customFormat="1" ht="13.35" customHeight="1"/>
    <row r="3159" s="116" customFormat="1" ht="13.35" customHeight="1"/>
    <row r="3160" s="116" customFormat="1" ht="13.35" customHeight="1"/>
    <row r="3161" s="116" customFormat="1" ht="13.35" customHeight="1"/>
    <row r="3162" s="116" customFormat="1" ht="13.35" customHeight="1"/>
    <row r="3163" s="116" customFormat="1" ht="13.35" customHeight="1"/>
    <row r="3164" s="116" customFormat="1" ht="13.35" customHeight="1"/>
    <row r="3165" s="116" customFormat="1" ht="13.35" customHeight="1"/>
    <row r="3166" s="116" customFormat="1" ht="13.35" customHeight="1"/>
    <row r="3167" s="116" customFormat="1" ht="13.35" customHeight="1"/>
    <row r="3168" s="116" customFormat="1" ht="13.35" customHeight="1"/>
    <row r="3169" s="116" customFormat="1" ht="13.35" customHeight="1"/>
    <row r="3170" s="116" customFormat="1" ht="13.35" customHeight="1"/>
    <row r="3171" s="116" customFormat="1" ht="13.35" customHeight="1"/>
    <row r="3172" s="116" customFormat="1" ht="13.35" customHeight="1"/>
    <row r="3173" s="116" customFormat="1" ht="13.35" customHeight="1"/>
    <row r="3174" s="116" customFormat="1" ht="13.35" customHeight="1"/>
    <row r="3175" s="116" customFormat="1" ht="13.35" customHeight="1"/>
    <row r="3176" s="116" customFormat="1" ht="13.35" customHeight="1"/>
    <row r="3177" s="116" customFormat="1" ht="13.35" customHeight="1"/>
    <row r="3178" s="116" customFormat="1" ht="13.35" customHeight="1"/>
    <row r="3179" s="116" customFormat="1" ht="13.35" customHeight="1"/>
    <row r="3180" s="116" customFormat="1" ht="13.35" customHeight="1"/>
    <row r="3181" s="116" customFormat="1" ht="13.35" customHeight="1"/>
    <row r="3182" s="116" customFormat="1" ht="13.35" customHeight="1"/>
    <row r="3183" s="116" customFormat="1" ht="13.35" customHeight="1"/>
    <row r="3184" s="116" customFormat="1" ht="13.35" customHeight="1"/>
    <row r="3185" s="116" customFormat="1" ht="13.35" customHeight="1"/>
    <row r="3186" s="116" customFormat="1" ht="13.35" customHeight="1"/>
    <row r="3187" s="116" customFormat="1" ht="13.35" customHeight="1"/>
    <row r="3188" s="116" customFormat="1" ht="13.35" customHeight="1"/>
    <row r="3189" s="116" customFormat="1" ht="13.35" customHeight="1"/>
    <row r="3190" s="116" customFormat="1" ht="13.35" customHeight="1"/>
    <row r="3191" s="116" customFormat="1" ht="13.35" customHeight="1"/>
    <row r="3192" s="116" customFormat="1" ht="13.35" customHeight="1"/>
    <row r="3193" s="116" customFormat="1" ht="13.35" customHeight="1"/>
    <row r="3194" s="116" customFormat="1" ht="13.35" customHeight="1"/>
    <row r="3195" s="116" customFormat="1" ht="13.35" customHeight="1"/>
    <row r="3196" s="116" customFormat="1" ht="13.35" customHeight="1"/>
    <row r="3197" s="116" customFormat="1" ht="13.35" customHeight="1"/>
    <row r="3198" s="116" customFormat="1" ht="13.35" customHeight="1"/>
    <row r="3199" s="116" customFormat="1" ht="13.35" customHeight="1"/>
    <row r="3200" s="116" customFormat="1" ht="13.35" customHeight="1"/>
    <row r="3201" s="116" customFormat="1" ht="13.35" customHeight="1"/>
    <row r="3202" s="116" customFormat="1" ht="13.35" customHeight="1"/>
    <row r="3203" s="116" customFormat="1" ht="13.35" customHeight="1"/>
    <row r="3204" s="116" customFormat="1" ht="13.35" customHeight="1"/>
    <row r="3205" s="116" customFormat="1" ht="13.35" customHeight="1"/>
    <row r="3206" s="116" customFormat="1" ht="13.35" customHeight="1"/>
    <row r="3207" s="116" customFormat="1" ht="13.35" customHeight="1"/>
    <row r="3208" s="116" customFormat="1" ht="13.35" customHeight="1"/>
    <row r="3209" s="116" customFormat="1" ht="13.35" customHeight="1"/>
    <row r="3210" s="116" customFormat="1" ht="13.35" customHeight="1"/>
    <row r="3211" s="116" customFormat="1" ht="13.35" customHeight="1"/>
    <row r="3212" s="116" customFormat="1" ht="13.35" customHeight="1"/>
    <row r="3213" s="116" customFormat="1" ht="13.35" customHeight="1"/>
    <row r="3214" s="116" customFormat="1" ht="13.35" customHeight="1"/>
    <row r="3215" s="116" customFormat="1" ht="13.35" customHeight="1"/>
    <row r="3216" s="116" customFormat="1" ht="13.35" customHeight="1"/>
    <row r="3217" s="116" customFormat="1" ht="13.35" customHeight="1"/>
    <row r="3218" s="116" customFormat="1" ht="13.35" customHeight="1"/>
    <row r="3219" s="116" customFormat="1" ht="13.35" customHeight="1"/>
    <row r="3220" s="116" customFormat="1" ht="13.35" customHeight="1"/>
    <row r="3221" s="116" customFormat="1" ht="13.35" customHeight="1"/>
    <row r="3222" s="116" customFormat="1" ht="13.35" customHeight="1"/>
    <row r="3223" s="116" customFormat="1" ht="13.35" customHeight="1"/>
    <row r="3224" s="116" customFormat="1" ht="13.35" customHeight="1"/>
    <row r="3225" s="116" customFormat="1" ht="13.35" customHeight="1"/>
    <row r="3226" s="116" customFormat="1" ht="13.35" customHeight="1"/>
    <row r="3227" s="116" customFormat="1" ht="13.35" customHeight="1"/>
    <row r="3228" s="116" customFormat="1" ht="13.35" customHeight="1"/>
    <row r="3229" s="116" customFormat="1" ht="13.35" customHeight="1"/>
    <row r="3230" s="116" customFormat="1" ht="13.35" customHeight="1"/>
    <row r="3231" s="116" customFormat="1" ht="13.35" customHeight="1"/>
    <row r="3232" s="116" customFormat="1" ht="13.35" customHeight="1"/>
    <row r="3233" s="116" customFormat="1" ht="13.35" customHeight="1"/>
    <row r="3234" s="116" customFormat="1" ht="13.35" customHeight="1"/>
    <row r="3235" s="116" customFormat="1" ht="13.35" customHeight="1"/>
    <row r="3236" s="116" customFormat="1" ht="13.35" customHeight="1"/>
    <row r="3237" s="116" customFormat="1" ht="13.35" customHeight="1"/>
    <row r="3238" s="116" customFormat="1" ht="13.35" customHeight="1"/>
    <row r="3239" s="116" customFormat="1" ht="13.35" customHeight="1"/>
    <row r="3240" s="116" customFormat="1" ht="13.35" customHeight="1"/>
    <row r="3241" s="116" customFormat="1" ht="13.35" customHeight="1"/>
    <row r="3242" s="116" customFormat="1" ht="13.35" customHeight="1"/>
    <row r="3243" s="116" customFormat="1" ht="13.35" customHeight="1"/>
    <row r="3244" s="116" customFormat="1" ht="13.35" customHeight="1"/>
    <row r="3245" s="116" customFormat="1" ht="13.35" customHeight="1"/>
    <row r="3246" s="116" customFormat="1" ht="13.35" customHeight="1"/>
    <row r="3247" s="116" customFormat="1" ht="13.35" customHeight="1"/>
    <row r="3248" s="116" customFormat="1" ht="13.35" customHeight="1"/>
    <row r="3249" s="116" customFormat="1" ht="13.35" customHeight="1"/>
    <row r="3250" s="116" customFormat="1" ht="13.35" customHeight="1"/>
    <row r="3251" s="116" customFormat="1" ht="13.35" customHeight="1"/>
    <row r="3252" s="116" customFormat="1" ht="13.35" customHeight="1"/>
    <row r="3253" s="116" customFormat="1" ht="13.35" customHeight="1"/>
    <row r="3254" s="116" customFormat="1" ht="13.35" customHeight="1"/>
    <row r="3255" s="116" customFormat="1" ht="13.35" customHeight="1"/>
    <row r="3256" s="116" customFormat="1" ht="13.35" customHeight="1"/>
    <row r="3257" s="116" customFormat="1" ht="13.35" customHeight="1"/>
    <row r="3258" s="116" customFormat="1" ht="13.35" customHeight="1"/>
    <row r="3259" s="116" customFormat="1" ht="13.35" customHeight="1"/>
    <row r="3260" s="116" customFormat="1" ht="13.35" customHeight="1"/>
    <row r="3261" s="116" customFormat="1" ht="13.35" customHeight="1"/>
    <row r="3262" s="116" customFormat="1" ht="13.35" customHeight="1"/>
    <row r="3263" s="116" customFormat="1" ht="13.35" customHeight="1"/>
    <row r="3264" s="116" customFormat="1" ht="13.35" customHeight="1"/>
    <row r="3265" s="116" customFormat="1" ht="13.35" customHeight="1"/>
    <row r="3266" s="116" customFormat="1" ht="13.35" customHeight="1"/>
    <row r="3267" s="116" customFormat="1" ht="13.35" customHeight="1"/>
    <row r="3268" s="116" customFormat="1" ht="13.35" customHeight="1"/>
    <row r="3269" s="116" customFormat="1" ht="13.35" customHeight="1"/>
    <row r="3270" s="116" customFormat="1" ht="13.35" customHeight="1"/>
    <row r="3271" s="116" customFormat="1" ht="13.35" customHeight="1"/>
    <row r="3272" s="116" customFormat="1" ht="13.35" customHeight="1"/>
    <row r="3273" s="116" customFormat="1" ht="13.35" customHeight="1"/>
    <row r="3274" s="116" customFormat="1" ht="13.35" customHeight="1"/>
    <row r="3275" s="116" customFormat="1" ht="13.35" customHeight="1"/>
    <row r="3276" s="116" customFormat="1" ht="13.35" customHeight="1"/>
    <row r="3277" s="116" customFormat="1" ht="13.35" customHeight="1"/>
    <row r="3278" s="116" customFormat="1" ht="13.35" customHeight="1"/>
    <row r="3279" s="116" customFormat="1" ht="13.35" customHeight="1"/>
    <row r="3280" s="116" customFormat="1" ht="13.35" customHeight="1"/>
    <row r="3281" s="116" customFormat="1" ht="13.35" customHeight="1"/>
    <row r="3282" s="116" customFormat="1" ht="13.35" customHeight="1"/>
    <row r="3283" s="116" customFormat="1" ht="13.35" customHeight="1"/>
    <row r="3284" s="116" customFormat="1" ht="13.35" customHeight="1"/>
    <row r="3285" s="116" customFormat="1" ht="13.35" customHeight="1"/>
    <row r="3286" s="116" customFormat="1" ht="13.35" customHeight="1"/>
    <row r="3287" s="116" customFormat="1" ht="13.35" customHeight="1"/>
    <row r="3288" s="116" customFormat="1" ht="13.35" customHeight="1"/>
    <row r="3289" s="116" customFormat="1" ht="13.35" customHeight="1"/>
    <row r="3290" s="116" customFormat="1" ht="13.35" customHeight="1"/>
    <row r="3291" s="116" customFormat="1" ht="13.35" customHeight="1"/>
    <row r="3292" s="116" customFormat="1" ht="13.35" customHeight="1"/>
    <row r="3293" s="116" customFormat="1" ht="13.35" customHeight="1"/>
    <row r="3294" s="116" customFormat="1" ht="13.35" customHeight="1"/>
    <row r="3295" s="116" customFormat="1" ht="13.35" customHeight="1"/>
    <row r="3296" s="116" customFormat="1" ht="13.35" customHeight="1"/>
    <row r="3297" s="116" customFormat="1" ht="13.35" customHeight="1"/>
    <row r="3298" s="116" customFormat="1" ht="13.35" customHeight="1"/>
    <row r="3299" s="116" customFormat="1" ht="13.35" customHeight="1"/>
  </sheetData>
  <mergeCells count="3">
    <mergeCell ref="H4:H5"/>
    <mergeCell ref="I4:I5"/>
    <mergeCell ref="J4:J5"/>
  </mergeCells>
  <hyperlinks>
    <hyperlink ref="F24" location="CONTENTS!A1" display="CONTENTS!A1"/>
    <hyperlink ref="E25" location="CONTENTS!A1" display="CONTENTS!A1"/>
    <hyperlink ref="E24" location="CONTENTS!A1" display="CONTENTS!A1"/>
  </hyperlinks>
  <pageMargins left="0.98425196850393704" right="0.98425196850393704" top="0.98425196850393704" bottom="0.98425196850393704" header="0.31496062992125984" footer="0.31496062992125984"/>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vt:i4>
      </vt:variant>
    </vt:vector>
  </HeadingPairs>
  <TitlesOfParts>
    <vt:vector size="17" baseType="lpstr">
      <vt:lpstr>CONTENTS</vt:lpstr>
      <vt:lpstr>Fig 6.1</vt:lpstr>
      <vt:lpstr>6.1</vt:lpstr>
      <vt:lpstr>6.2 - 6.6</vt:lpstr>
      <vt:lpstr>6.7</vt:lpstr>
      <vt:lpstr>6.8</vt:lpstr>
      <vt:lpstr>6.9</vt:lpstr>
      <vt:lpstr>6.10</vt:lpstr>
      <vt:lpstr>6.11</vt:lpstr>
      <vt:lpstr>6.12</vt:lpstr>
      <vt:lpstr>A6.1.1</vt:lpstr>
      <vt:lpstr>A6.1.2</vt:lpstr>
      <vt:lpstr>A6.1.3</vt:lpstr>
      <vt:lpstr>'6.1'!Print_Area</vt:lpstr>
      <vt:lpstr>'6.11'!Print_Area</vt:lpstr>
      <vt:lpstr>'6.12'!Print_Area</vt:lpstr>
      <vt:lpstr>Table_6.1__Capital_Gains_Tax__CGT__raised__2014_15_–_2018_19</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Naicker</dc:creator>
  <cp:lastModifiedBy>Samantha Naicker</cp:lastModifiedBy>
  <cp:lastPrinted>2015-07-01T08:34:10Z</cp:lastPrinted>
  <dcterms:created xsi:type="dcterms:W3CDTF">2014-08-20T08:45:26Z</dcterms:created>
  <dcterms:modified xsi:type="dcterms:W3CDTF">2022-01-21T12:01:06Z</dcterms:modified>
</cp:coreProperties>
</file>