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340" windowHeight="7780"/>
  </bookViews>
  <sheets>
    <sheet name="Cover page" sheetId="1" r:id="rId1"/>
    <sheet name="Notes to Bidders" sheetId="2" r:id="rId2"/>
    <sheet name="Pricing Template - Purchase" sheetId="3" r:id="rId3"/>
    <sheet name="Pricing Template - Leasing" sheetId="4" r:id="rId4"/>
  </sheets>
  <definedNames>
    <definedName name="_xlnm.Print_Area" localSheetId="3">'Pricing Template - Leasing'!$B$1:$K$52</definedName>
    <definedName name="_xlnm.Print_Area" localSheetId="2">'Pricing Template - Purchase'!$B$1:$K$52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4" l="1"/>
  <c r="H25" i="3"/>
  <c r="F15" i="3"/>
  <c r="G23" i="4" l="1"/>
  <c r="F23" i="4"/>
  <c r="E23" i="4"/>
  <c r="H23" i="4"/>
  <c r="H22" i="4"/>
  <c r="H21" i="4"/>
  <c r="H15" i="4"/>
  <c r="E51" i="4"/>
  <c r="E50" i="4"/>
  <c r="C51" i="4"/>
  <c r="C50" i="4"/>
  <c r="E36" i="4"/>
  <c r="E35" i="4"/>
  <c r="D5" i="4"/>
  <c r="D4" i="4"/>
  <c r="D3" i="4"/>
  <c r="H22" i="3" l="1"/>
  <c r="H21" i="3"/>
  <c r="H23" i="3" l="1"/>
  <c r="E36" i="3"/>
  <c r="E35" i="3"/>
  <c r="F23" i="3"/>
  <c r="G23" i="3"/>
  <c r="E23" i="3"/>
  <c r="C51" i="3" l="1"/>
  <c r="E51" i="3" s="1"/>
  <c r="C50" i="3"/>
  <c r="E50" i="3" s="1"/>
  <c r="D4" i="2" l="1"/>
  <c r="D3" i="2"/>
  <c r="D2" i="2"/>
  <c r="D5" i="3"/>
  <c r="D4" i="3"/>
  <c r="D3" i="3"/>
</calcChain>
</file>

<file path=xl/sharedStrings.xml><?xml version="1.0" encoding="utf-8"?>
<sst xmlns="http://schemas.openxmlformats.org/spreadsheetml/2006/main" count="163" uniqueCount="92">
  <si>
    <t>PRICING SUBMISSION (SBD 3)</t>
  </si>
  <si>
    <t>SARS TENDER NUMBER</t>
  </si>
  <si>
    <t>TENDER NAME</t>
  </si>
  <si>
    <t>BIDDER NAME</t>
  </si>
  <si>
    <t>"enter name on cover page worksheet"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</si>
  <si>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</si>
  <si>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</si>
  <si>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</si>
  <si>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</si>
  <si>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</si>
  <si>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</si>
  <si>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columns highlighted in "Blue" only.</t>
  </si>
  <si>
    <t>Bidders must note that all pricing must be in "ZAR". It is the bidders responsibility to consider the USD/Rand exchange rate in completing the price template.</t>
  </si>
  <si>
    <t xml:space="preserve">Bidders MUST NOT change the Pricing Template. SARS may at its sole discretion disqualify your bid in the event that the pricing template has been changed.  </t>
  </si>
  <si>
    <t>The quoted prices MUST be  inclusive of all SARS' requirements as per the Business Requirements Specification. No additional costs will be considered post award.</t>
  </si>
  <si>
    <t>All cells must be populated and if no value is inserted it will be regarded as Zero.</t>
  </si>
  <si>
    <t xml:space="preserve">Indicative pricing is requested in this pricing template as it is envisaged that SARS will require additional licensing during the term of this contract to cater for growth and expansion </t>
  </si>
  <si>
    <t xml:space="preserve"> </t>
  </si>
  <si>
    <t>TENDER NUMBER</t>
  </si>
  <si>
    <t>BIDDER'S NAME</t>
  </si>
  <si>
    <t>TOTAL FIXED COST PER ANNUM</t>
  </si>
  <si>
    <t>Type of Service</t>
  </si>
  <si>
    <t>Quantity</t>
  </si>
  <si>
    <t>RFP 35-2018</t>
  </si>
  <si>
    <t>IT Network Troubleshooting Solution Tender</t>
  </si>
  <si>
    <t>Type</t>
  </si>
  <si>
    <t>Software (Buying/outright purchase)</t>
  </si>
  <si>
    <t>Software (Leasing/Subscription/Renewal)</t>
  </si>
  <si>
    <t>Training (Specialist)</t>
  </si>
  <si>
    <t>Personnel rates</t>
  </si>
  <si>
    <t>Standard Rate</t>
  </si>
  <si>
    <t>After Hours Rate</t>
  </si>
  <si>
    <t>Senior Specialist</t>
  </si>
  <si>
    <t>Junior Specialist</t>
  </si>
  <si>
    <t>Devices covered</t>
  </si>
  <si>
    <t>Delegates</t>
  </si>
  <si>
    <t>Additional coverage</t>
  </si>
  <si>
    <t>Total Price
(Incl. Vat)</t>
  </si>
  <si>
    <t>Total</t>
  </si>
  <si>
    <t>Maintenance &amp; Support</t>
  </si>
  <si>
    <t>Project Manager</t>
  </si>
  <si>
    <t>1.     Customisation and Implementation Costs</t>
  </si>
  <si>
    <t>Customisation and Implementation costs</t>
  </si>
  <si>
    <t>Incident management/Upgrades</t>
  </si>
  <si>
    <t>Year 2</t>
  </si>
  <si>
    <t>Year 3</t>
  </si>
  <si>
    <t>6.    Personnel Rates</t>
  </si>
  <si>
    <t>7.    Additional Software Licences</t>
  </si>
  <si>
    <t>5.    Training</t>
  </si>
  <si>
    <t xml:space="preserve">Total Bid Price (Incl VAT) (License : Buying / Outright purchase) Including Maintenance &amp; Support </t>
  </si>
  <si>
    <t>3. Maintenance &amp; Support</t>
  </si>
  <si>
    <t xml:space="preserve">Total Bid Price (Incl VAT) (License leasing/subscription/renewal) Including Maintenance &amp; Support </t>
  </si>
  <si>
    <t>Company Representative: Name</t>
  </si>
  <si>
    <t>Capacity</t>
  </si>
  <si>
    <t>Signature</t>
  </si>
  <si>
    <t>Date</t>
  </si>
  <si>
    <t>4.    Annual Escalation</t>
  </si>
  <si>
    <t>Escalation</t>
  </si>
  <si>
    <t>Proposed Annual Escalation</t>
  </si>
  <si>
    <t>Bidders must ensure that their price is inclusive of VAT where applicable.</t>
  </si>
  <si>
    <t>The quoted price is to remain firm for 180 days from the closing date of this tender</t>
  </si>
  <si>
    <t>Bidders must complete the Pricing Template, print, initial each page, sign and submit in Hardcopy including an electronic (EXCEL) format.</t>
  </si>
  <si>
    <t>SARS reserves the right to negotiate with the recommended Bidder prior to signing and on anniversary of the Contract.</t>
  </si>
  <si>
    <t>2.    Acquisition of Software/Licences</t>
  </si>
  <si>
    <t>Software/ Licence Fee</t>
  </si>
  <si>
    <t>Maintenance / Incident Management/ Upgrade</t>
  </si>
  <si>
    <r>
      <t xml:space="preserve">PRICING TEMPLATE - </t>
    </r>
    <r>
      <rPr>
        <b/>
        <sz val="14"/>
        <color rgb="FFFF0000"/>
        <rFont val="Calibri"/>
        <family val="2"/>
        <scheme val="minor"/>
      </rPr>
      <t>OUTRIGHT PURCHASE OPTION</t>
    </r>
  </si>
  <si>
    <t>Proposed Annual Escalation Maintenance &amp; Support</t>
  </si>
  <si>
    <t xml:space="preserve">Bidders are to take note that there is two taps for (Outright Purchase or Leasing Option); and the bidder must complete the price proposal for the one or both options as mensioned above. </t>
  </si>
  <si>
    <t>SARS allows the Bidders to submit price proposals for two options: Outright Purchase of Software/Licences and Leasing/Renewal options.</t>
  </si>
  <si>
    <r>
      <t xml:space="preserve">PRICING TEMPLATE - </t>
    </r>
    <r>
      <rPr>
        <b/>
        <sz val="14"/>
        <color rgb="FFFF0000"/>
        <rFont val="Calibri"/>
        <family val="2"/>
        <scheme val="minor"/>
      </rPr>
      <t>LEASING OPTION</t>
    </r>
  </si>
  <si>
    <t>2.    Leasing Costs of Software/Licences</t>
  </si>
  <si>
    <t>Unit price
(Incl. Vat)</t>
  </si>
  <si>
    <t>TOTAL
(Incl. Vat)</t>
  </si>
  <si>
    <t>Year 1 
(Incl.  VAT)</t>
  </si>
  <si>
    <t>Year 2 
(Incl.  VAT)</t>
  </si>
  <si>
    <t>Year 3 
(Incl.  VAT)</t>
  </si>
  <si>
    <t>Total 
(Incl  VAT)</t>
  </si>
  <si>
    <t>Incident Management/Upgrades</t>
  </si>
  <si>
    <t>Software (Buying/Outright Purchase)</t>
  </si>
  <si>
    <t>Rate/ Hour 
(Incl. Vat)</t>
  </si>
  <si>
    <t xml:space="preserve">Rate/ Day
(Incl. Vat) </t>
  </si>
  <si>
    <t>Rate /Month 
(Incl. Vat)</t>
  </si>
  <si>
    <t>Rate/ Day 
(Incl. Vat)</t>
  </si>
  <si>
    <t>Rate/ Month 
(Incl. Vat)</t>
  </si>
  <si>
    <t>Training (End users/Technical Teams)</t>
  </si>
  <si>
    <t>Year 3 
(Incl. Vat)</t>
  </si>
  <si>
    <t>Year 2 
(Incl. Vat)</t>
  </si>
  <si>
    <t>Year 1 
(Incl. Vat)</t>
  </si>
  <si>
    <t>Total 
(Incl. VAT)</t>
  </si>
  <si>
    <t>Total 
(Incl. Vat)</t>
  </si>
  <si>
    <t>Total price 
(Incl.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</si>
</sst>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&quot;R&quot;\ 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name val="Arial"/>
      <family val="2"/>
    </font>
    <font>
      <b/>
      <sz val="16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0" fontId="3" fillId="0" borderId="1" xfId="0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0" xfId="0" applyFont="1" applyBorder="1" applyProtection="1"/>
    <xf numFmtId="0" fontId="4" fillId="0" borderId="0" xfId="0" applyFont="1" applyBorder="1" applyProtection="1"/>
    <xf numFmtId="0" fontId="6" fillId="0" borderId="6" xfId="0" applyFont="1" applyFill="1" applyBorder="1" applyAlignment="1" applyProtection="1">
      <alignment horizontal="left"/>
    </xf>
    <xf numFmtId="0" fontId="7" fillId="2" borderId="7" xfId="0" applyFont="1" applyFill="1" applyBorder="1" applyAlignment="1" applyProtection="1">
      <alignment horizontal="center"/>
    </xf>
    <xf numFmtId="0" fontId="7" fillId="3" borderId="8" xfId="0" applyFont="1" applyFill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4" fillId="0" borderId="4" xfId="0" applyFont="1" applyBorder="1" applyProtection="1"/>
    <xf numFmtId="0" fontId="4" fillId="0" borderId="5" xfId="0" applyFont="1" applyBorder="1" applyProtection="1"/>
    <xf numFmtId="0" fontId="4" fillId="0" borderId="0" xfId="0" applyFont="1" applyBorder="1" applyAlignment="1" applyProtection="1">
      <alignment vertical="top"/>
    </xf>
    <xf numFmtId="0" fontId="9" fillId="0" borderId="6" xfId="0" applyFont="1" applyFill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/>
    </xf>
    <xf numFmtId="0" fontId="10" fillId="3" borderId="6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9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12" fillId="0" borderId="0" xfId="0" applyFont="1" applyAlignment="1" applyProtection="1"/>
    <xf numFmtId="164" fontId="12" fillId="0" borderId="0" xfId="1" applyNumberFormat="1" applyFont="1" applyBorder="1" applyAlignment="1" applyProtection="1"/>
    <xf numFmtId="164" fontId="12" fillId="0" borderId="0" xfId="1" applyNumberFormat="1" applyFont="1" applyAlignment="1" applyProtection="1"/>
    <xf numFmtId="0" fontId="13" fillId="0" borderId="12" xfId="0" applyFont="1" applyBorder="1" applyAlignment="1" applyProtection="1"/>
    <xf numFmtId="0" fontId="13" fillId="0" borderId="15" xfId="0" applyFont="1" applyBorder="1" applyAlignment="1" applyProtection="1"/>
    <xf numFmtId="0" fontId="13" fillId="0" borderId="15" xfId="0" applyFont="1" applyFill="1" applyBorder="1" applyAlignment="1" applyProtection="1">
      <alignment wrapText="1"/>
    </xf>
    <xf numFmtId="0" fontId="12" fillId="0" borderId="0" xfId="0" applyFont="1" applyBorder="1" applyAlignment="1" applyProtection="1"/>
    <xf numFmtId="0" fontId="14" fillId="2" borderId="0" xfId="0" applyFont="1" applyFill="1" applyBorder="1" applyAlignment="1" applyProtection="1">
      <alignment horizontal="justify" wrapText="1"/>
    </xf>
    <xf numFmtId="0" fontId="14" fillId="2" borderId="17" xfId="0" applyFont="1" applyFill="1" applyBorder="1" applyAlignment="1" applyProtection="1">
      <alignment horizontal="justify" wrapText="1"/>
    </xf>
    <xf numFmtId="0" fontId="14" fillId="2" borderId="0" xfId="0" applyFont="1" applyFill="1" applyBorder="1"/>
    <xf numFmtId="0" fontId="0" fillId="0" borderId="0" xfId="0" applyFont="1" applyProtection="1"/>
    <xf numFmtId="0" fontId="2" fillId="0" borderId="0" xfId="0" applyFont="1" applyProtection="1"/>
    <xf numFmtId="0" fontId="0" fillId="0" borderId="0" xfId="0" applyFont="1"/>
    <xf numFmtId="0" fontId="0" fillId="0" borderId="0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horizontal="justify"/>
    </xf>
    <xf numFmtId="0" fontId="19" fillId="0" borderId="0" xfId="0" applyFont="1"/>
    <xf numFmtId="0" fontId="14" fillId="2" borderId="2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165" fontId="0" fillId="0" borderId="19" xfId="2" applyNumberFormat="1" applyFont="1" applyFill="1" applyBorder="1" applyAlignment="1" applyProtection="1">
      <alignment horizontal="right" wrapText="1"/>
      <protection locked="0"/>
    </xf>
    <xf numFmtId="165" fontId="0" fillId="3" borderId="19" xfId="2" applyNumberFormat="1" applyFont="1" applyFill="1" applyBorder="1" applyAlignment="1" applyProtection="1">
      <alignment horizontal="right" wrapText="1"/>
      <protection locked="0"/>
    </xf>
    <xf numFmtId="165" fontId="2" fillId="0" borderId="19" xfId="2" applyNumberFormat="1" applyFont="1" applyBorder="1" applyAlignment="1" applyProtection="1">
      <alignment horizontal="right" wrapText="1"/>
    </xf>
    <xf numFmtId="165" fontId="0" fillId="0" borderId="35" xfId="0" applyNumberFormat="1" applyFont="1" applyBorder="1" applyAlignment="1" applyProtection="1">
      <alignment horizontal="right"/>
    </xf>
    <xf numFmtId="165" fontId="2" fillId="2" borderId="19" xfId="2" applyNumberFormat="1" applyFont="1" applyFill="1" applyBorder="1" applyAlignment="1" applyProtection="1">
      <alignment horizontal="right" wrapText="1"/>
    </xf>
    <xf numFmtId="165" fontId="0" fillId="3" borderId="29" xfId="2" applyNumberFormat="1" applyFont="1" applyFill="1" applyBorder="1" applyAlignment="1" applyProtection="1">
      <alignment horizontal="right" wrapText="1"/>
      <protection locked="0"/>
    </xf>
    <xf numFmtId="165" fontId="2" fillId="2" borderId="29" xfId="2" applyNumberFormat="1" applyFont="1" applyFill="1" applyBorder="1" applyAlignment="1" applyProtection="1">
      <alignment horizontal="right" wrapText="1"/>
    </xf>
    <xf numFmtId="165" fontId="0" fillId="0" borderId="36" xfId="0" applyNumberFormat="1" applyFont="1" applyBorder="1" applyAlignment="1" applyProtection="1">
      <alignment horizontal="right"/>
    </xf>
    <xf numFmtId="0" fontId="2" fillId="0" borderId="0" xfId="0" applyFont="1" applyAlignment="1" applyProtection="1"/>
    <xf numFmtId="165" fontId="0" fillId="3" borderId="19" xfId="0" applyNumberFormat="1" applyFont="1" applyFill="1" applyBorder="1" applyAlignment="1" applyProtection="1">
      <alignment horizontal="right" wrapText="1"/>
    </xf>
    <xf numFmtId="0" fontId="0" fillId="3" borderId="19" xfId="0" applyFont="1" applyFill="1" applyBorder="1" applyAlignment="1" applyProtection="1">
      <alignment horizontal="center" vertical="center" wrapText="1"/>
    </xf>
    <xf numFmtId="165" fontId="0" fillId="0" borderId="19" xfId="0" applyNumberFormat="1" applyFont="1" applyFill="1" applyBorder="1" applyAlignment="1" applyProtection="1">
      <alignment horizontal="right" wrapText="1"/>
    </xf>
    <xf numFmtId="165" fontId="0" fillId="3" borderId="19" xfId="0" applyNumberFormat="1" applyFont="1" applyFill="1" applyBorder="1" applyAlignment="1" applyProtection="1">
      <alignment horizontal="right"/>
    </xf>
    <xf numFmtId="0" fontId="0" fillId="0" borderId="0" xfId="0" applyFont="1" applyBorder="1" applyAlignment="1" applyProtection="1">
      <alignment horizontal="center" vertical="center"/>
    </xf>
    <xf numFmtId="10" fontId="0" fillId="3" borderId="19" xfId="0" applyNumberFormat="1" applyFont="1" applyFill="1" applyBorder="1" applyAlignment="1" applyProtection="1">
      <alignment horizontal="center"/>
    </xf>
    <xf numFmtId="0" fontId="19" fillId="0" borderId="0" xfId="0" applyFont="1" applyProtection="1"/>
    <xf numFmtId="0" fontId="2" fillId="5" borderId="31" xfId="0" applyFont="1" applyFill="1" applyBorder="1" applyAlignment="1"/>
    <xf numFmtId="165" fontId="0" fillId="3" borderId="23" xfId="0" applyNumberFormat="1" applyFont="1" applyFill="1" applyBorder="1" applyAlignment="1" applyProtection="1">
      <alignment horizontal="right"/>
    </xf>
    <xf numFmtId="0" fontId="2" fillId="5" borderId="33" xfId="0" applyFont="1" applyFill="1" applyBorder="1" applyAlignment="1"/>
    <xf numFmtId="165" fontId="0" fillId="3" borderId="24" xfId="0" applyNumberFormat="1" applyFont="1" applyFill="1" applyBorder="1" applyAlignment="1" applyProtection="1">
      <alignment horizontal="right"/>
    </xf>
    <xf numFmtId="165" fontId="0" fillId="3" borderId="25" xfId="0" applyNumberFormat="1" applyFont="1" applyFill="1" applyBorder="1" applyAlignment="1" applyProtection="1">
      <alignment horizontal="right"/>
    </xf>
    <xf numFmtId="0" fontId="21" fillId="4" borderId="39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41" xfId="0" applyFont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23" fillId="0" borderId="41" xfId="0" applyFont="1" applyBorder="1" applyAlignment="1" applyProtection="1">
      <alignment horizontal="center" vertical="center"/>
    </xf>
    <xf numFmtId="0" fontId="0" fillId="0" borderId="41" xfId="0" applyFont="1" applyBorder="1"/>
    <xf numFmtId="0" fontId="12" fillId="0" borderId="41" xfId="0" applyFont="1" applyBorder="1" applyAlignment="1" applyProtection="1"/>
    <xf numFmtId="0" fontId="23" fillId="0" borderId="41" xfId="0" applyFont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18" fillId="4" borderId="19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/>
    </xf>
    <xf numFmtId="0" fontId="0" fillId="2" borderId="19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20" xfId="0" applyFont="1" applyFill="1" applyBorder="1" applyAlignment="1" applyProtection="1">
      <alignment horizontal="center" vertical="center" wrapText="1"/>
    </xf>
    <xf numFmtId="0" fontId="21" fillId="4" borderId="29" xfId="0" applyFont="1" applyFill="1" applyBorder="1" applyAlignment="1" applyProtection="1">
      <alignment horizontal="center" vertical="center" wrapText="1"/>
    </xf>
    <xf numFmtId="165" fontId="25" fillId="6" borderId="19" xfId="0" applyNumberFormat="1" applyFont="1" applyFill="1" applyBorder="1" applyAlignment="1" applyProtection="1">
      <alignment horizontal="right" wrapText="1"/>
    </xf>
    <xf numFmtId="0" fontId="20" fillId="5" borderId="20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wrapText="1"/>
    </xf>
    <xf numFmtId="0" fontId="0" fillId="0" borderId="0" xfId="0" applyFont="1" applyAlignment="1" applyProtection="1"/>
    <xf numFmtId="0" fontId="0" fillId="2" borderId="19" xfId="0" applyFont="1" applyFill="1" applyBorder="1" applyAlignment="1" applyProtection="1">
      <alignment horizontal="center" wrapText="1"/>
    </xf>
    <xf numFmtId="0" fontId="0" fillId="2" borderId="19" xfId="0" applyFont="1" applyFill="1" applyBorder="1" applyAlignment="1" applyProtection="1">
      <alignment horizontal="left" wrapText="1"/>
    </xf>
    <xf numFmtId="0" fontId="0" fillId="0" borderId="0" xfId="0" applyFont="1" applyAlignment="1"/>
    <xf numFmtId="0" fontId="0" fillId="0" borderId="19" xfId="0" applyFont="1" applyBorder="1" applyAlignment="1" applyProtection="1"/>
    <xf numFmtId="0" fontId="0" fillId="0" borderId="19" xfId="0" applyFont="1" applyBorder="1" applyAlignment="1" applyProtection="1">
      <alignment horizontal="center"/>
    </xf>
    <xf numFmtId="0" fontId="0" fillId="0" borderId="29" xfId="0" applyFont="1" applyBorder="1" applyAlignment="1" applyProtection="1">
      <alignment wrapText="1"/>
    </xf>
    <xf numFmtId="0" fontId="0" fillId="0" borderId="29" xfId="0" applyFont="1" applyBorder="1" applyAlignment="1" applyProtection="1">
      <alignment horizontal="center"/>
    </xf>
    <xf numFmtId="0" fontId="0" fillId="0" borderId="19" xfId="0" applyFont="1" applyBorder="1" applyAlignment="1" applyProtection="1">
      <alignment horizontal="left" wrapText="1"/>
    </xf>
    <xf numFmtId="0" fontId="0" fillId="0" borderId="19" xfId="0" applyFont="1" applyBorder="1" applyAlignment="1" applyProtection="1">
      <alignment horizontal="left"/>
    </xf>
    <xf numFmtId="0" fontId="7" fillId="0" borderId="0" xfId="0" applyFont="1" applyAlignment="1" applyProtection="1"/>
    <xf numFmtId="10" fontId="19" fillId="3" borderId="19" xfId="0" applyNumberFormat="1" applyFont="1" applyFill="1" applyBorder="1" applyAlignment="1" applyProtection="1">
      <alignment horizontal="center"/>
    </xf>
    <xf numFmtId="165" fontId="25" fillId="7" borderId="19" xfId="0" applyNumberFormat="1" applyFont="1" applyFill="1" applyBorder="1" applyAlignment="1" applyProtection="1">
      <alignment horizontal="right" wrapText="1"/>
    </xf>
    <xf numFmtId="165" fontId="19" fillId="0" borderId="35" xfId="0" applyNumberFormat="1" applyFont="1" applyBorder="1" applyAlignment="1" applyProtection="1">
      <alignment horizontal="right"/>
    </xf>
    <xf numFmtId="165" fontId="19" fillId="0" borderId="36" xfId="0" applyNumberFormat="1" applyFont="1" applyBorder="1" applyAlignment="1" applyProtection="1">
      <alignment horizontal="right"/>
    </xf>
    <xf numFmtId="0" fontId="0" fillId="0" borderId="19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center"/>
    </xf>
    <xf numFmtId="0" fontId="17" fillId="0" borderId="31" xfId="0" applyFont="1" applyFill="1" applyBorder="1" applyAlignment="1" applyProtection="1">
      <alignment horizontal="left" vertical="top" wrapText="1"/>
    </xf>
    <xf numFmtId="0" fontId="17" fillId="0" borderId="19" xfId="0" applyFont="1" applyFill="1" applyBorder="1" applyAlignment="1" applyProtection="1">
      <alignment horizontal="left" vertical="top" wrapText="1"/>
    </xf>
    <xf numFmtId="0" fontId="17" fillId="0" borderId="23" xfId="0" applyFont="1" applyFill="1" applyBorder="1" applyAlignment="1" applyProtection="1">
      <alignment horizontal="left" vertical="top" wrapText="1"/>
    </xf>
    <xf numFmtId="0" fontId="17" fillId="2" borderId="32" xfId="0" applyFont="1" applyFill="1" applyBorder="1" applyAlignment="1" applyProtection="1">
      <alignment horizontal="left" vertical="top"/>
    </xf>
    <xf numFmtId="0" fontId="17" fillId="2" borderId="8" xfId="0" applyFont="1" applyFill="1" applyBorder="1" applyAlignment="1" applyProtection="1">
      <alignment horizontal="left" vertical="top"/>
    </xf>
    <xf numFmtId="0" fontId="17" fillId="2" borderId="47" xfId="0" applyFont="1" applyFill="1" applyBorder="1" applyAlignment="1" applyProtection="1">
      <alignment horizontal="left" vertical="top"/>
    </xf>
    <xf numFmtId="0" fontId="17" fillId="2" borderId="31" xfId="0" applyFont="1" applyFill="1" applyBorder="1" applyAlignment="1" applyProtection="1">
      <alignment horizontal="left" vertical="top"/>
    </xf>
    <xf numFmtId="0" fontId="17" fillId="2" borderId="19" xfId="0" applyFont="1" applyFill="1" applyBorder="1" applyAlignment="1" applyProtection="1">
      <alignment horizontal="left" vertical="top"/>
    </xf>
    <xf numFmtId="0" fontId="17" fillId="2" borderId="23" xfId="0" applyFont="1" applyFill="1" applyBorder="1" applyAlignment="1" applyProtection="1">
      <alignment horizontal="left" vertical="top"/>
    </xf>
    <xf numFmtId="0" fontId="17" fillId="2" borderId="31" xfId="0" applyFont="1" applyFill="1" applyBorder="1" applyAlignment="1" applyProtection="1">
      <alignment horizontal="left" vertical="top" wrapText="1"/>
    </xf>
    <xf numFmtId="0" fontId="17" fillId="2" borderId="19" xfId="0" applyFont="1" applyFill="1" applyBorder="1" applyAlignment="1" applyProtection="1">
      <alignment horizontal="left" vertical="top" wrapText="1"/>
    </xf>
    <xf numFmtId="0" fontId="17" fillId="2" borderId="23" xfId="0" applyFont="1" applyFill="1" applyBorder="1" applyAlignment="1" applyProtection="1">
      <alignment horizontal="left" vertical="top" wrapText="1"/>
    </xf>
    <xf numFmtId="0" fontId="23" fillId="0" borderId="0" xfId="0" applyFont="1" applyAlignment="1" applyProtection="1">
      <alignment horizontal="center" vertical="center"/>
    </xf>
    <xf numFmtId="0" fontId="23" fillId="0" borderId="42" xfId="0" applyFont="1" applyBorder="1" applyAlignment="1" applyProtection="1">
      <alignment horizontal="center" vertical="center"/>
    </xf>
    <xf numFmtId="0" fontId="17" fillId="0" borderId="33" xfId="0" applyFont="1" applyFill="1" applyBorder="1" applyAlignment="1" applyProtection="1">
      <alignment horizontal="left" vertical="top" wrapText="1"/>
    </xf>
    <xf numFmtId="0" fontId="17" fillId="0" borderId="24" xfId="0" applyFont="1" applyFill="1" applyBorder="1" applyAlignment="1" applyProtection="1">
      <alignment horizontal="left" vertical="top" wrapText="1"/>
    </xf>
    <xf numFmtId="0" fontId="17" fillId="0" borderId="25" xfId="0" applyFont="1" applyFill="1" applyBorder="1" applyAlignment="1" applyProtection="1">
      <alignment horizontal="left" vertical="top" wrapText="1"/>
    </xf>
    <xf numFmtId="0" fontId="13" fillId="0" borderId="12" xfId="0" applyFont="1" applyBorder="1" applyAlignment="1" applyProtection="1">
      <alignment horizontal="left" wrapText="1"/>
    </xf>
    <xf numFmtId="0" fontId="13" fillId="0" borderId="13" xfId="0" applyFont="1" applyBorder="1" applyAlignment="1" applyProtection="1">
      <alignment horizontal="left" wrapText="1"/>
    </xf>
    <xf numFmtId="0" fontId="13" fillId="0" borderId="14" xfId="0" applyFont="1" applyBorder="1" applyAlignment="1" applyProtection="1">
      <alignment horizontal="left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5" fillId="2" borderId="17" xfId="0" applyFont="1" applyFill="1" applyBorder="1" applyAlignment="1" applyProtection="1">
      <alignment horizontal="left"/>
    </xf>
    <xf numFmtId="0" fontId="15" fillId="2" borderId="15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left" vertical="top" wrapText="1"/>
    </xf>
    <xf numFmtId="0" fontId="16" fillId="2" borderId="18" xfId="0" applyFont="1" applyFill="1" applyBorder="1" applyAlignment="1" applyProtection="1">
      <alignment horizontal="left" vertical="top" wrapText="1"/>
    </xf>
    <xf numFmtId="0" fontId="16" fillId="2" borderId="10" xfId="0" applyFont="1" applyFill="1" applyBorder="1" applyAlignment="1" applyProtection="1">
      <alignment horizontal="left"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17" fillId="2" borderId="30" xfId="0" applyFont="1" applyFill="1" applyBorder="1" applyAlignment="1" applyProtection="1">
      <alignment horizontal="left" vertical="top"/>
    </xf>
    <xf numFmtId="0" fontId="17" fillId="2" borderId="20" xfId="0" applyFont="1" applyFill="1" applyBorder="1" applyAlignment="1" applyProtection="1">
      <alignment horizontal="left" vertical="top"/>
    </xf>
    <xf numFmtId="0" fontId="17" fillId="2" borderId="21" xfId="0" applyFont="1" applyFill="1" applyBorder="1" applyAlignment="1" applyProtection="1">
      <alignment horizontal="left" vertical="top"/>
    </xf>
    <xf numFmtId="0" fontId="22" fillId="0" borderId="41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7" fillId="0" borderId="47" xfId="0" applyFont="1" applyBorder="1" applyAlignment="1" applyProtection="1">
      <alignment horizontal="center"/>
    </xf>
    <xf numFmtId="0" fontId="7" fillId="0" borderId="37" xfId="0" applyFont="1" applyFill="1" applyBorder="1" applyAlignment="1" applyProtection="1">
      <alignment horizontal="center"/>
    </xf>
    <xf numFmtId="0" fontId="7" fillId="0" borderId="38" xfId="0" applyFont="1" applyFill="1" applyBorder="1" applyAlignment="1" applyProtection="1">
      <alignment horizontal="center"/>
    </xf>
    <xf numFmtId="0" fontId="7" fillId="0" borderId="46" xfId="0" applyFont="1" applyFill="1" applyBorder="1" applyAlignment="1" applyProtection="1">
      <alignment horizontal="center"/>
    </xf>
    <xf numFmtId="0" fontId="21" fillId="4" borderId="28" xfId="0" applyFont="1" applyFill="1" applyBorder="1" applyAlignment="1" applyProtection="1">
      <alignment horizontal="center" vertical="center" wrapText="1"/>
    </xf>
    <xf numFmtId="0" fontId="21" fillId="4" borderId="22" xfId="0" applyFont="1" applyFill="1" applyBorder="1" applyAlignment="1" applyProtection="1">
      <alignment horizontal="center" vertical="center" wrapText="1"/>
    </xf>
    <xf numFmtId="0" fontId="0" fillId="2" borderId="19" xfId="0" applyFont="1" applyFill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wrapText="1"/>
    </xf>
    <xf numFmtId="0" fontId="7" fillId="0" borderId="34" xfId="0" applyFont="1" applyBorder="1" applyAlignment="1" applyProtection="1">
      <alignment horizontal="center"/>
    </xf>
    <xf numFmtId="0" fontId="7" fillId="0" borderId="26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21" fillId="4" borderId="19" xfId="0" applyFont="1" applyFill="1" applyBorder="1" applyAlignment="1" applyProtection="1">
      <alignment horizontal="center" vertical="center" wrapText="1"/>
    </xf>
    <xf numFmtId="0" fontId="20" fillId="5" borderId="34" xfId="0" applyFont="1" applyFill="1" applyBorder="1" applyAlignment="1">
      <alignment horizontal="center"/>
    </xf>
    <xf numFmtId="0" fontId="20" fillId="5" borderId="26" xfId="0" applyFont="1" applyFill="1" applyBorder="1" applyAlignment="1">
      <alignment horizontal="center"/>
    </xf>
    <xf numFmtId="0" fontId="20" fillId="5" borderId="27" xfId="0" applyFont="1" applyFill="1" applyBorder="1" applyAlignment="1">
      <alignment horizontal="center"/>
    </xf>
    <xf numFmtId="0" fontId="7" fillId="0" borderId="12" xfId="0" applyFont="1" applyBorder="1" applyAlignment="1" applyProtection="1">
      <alignment horizontal="left"/>
    </xf>
    <xf numFmtId="0" fontId="7" fillId="0" borderId="43" xfId="0" applyFont="1" applyBorder="1" applyAlignment="1" applyProtection="1">
      <alignment horizontal="left"/>
    </xf>
    <xf numFmtId="0" fontId="7" fillId="0" borderId="32" xfId="0" applyFont="1" applyBorder="1" applyAlignment="1" applyProtection="1">
      <alignment horizontal="left"/>
    </xf>
    <xf numFmtId="0" fontId="7" fillId="0" borderId="22" xfId="0" applyFont="1" applyBorder="1" applyAlignment="1" applyProtection="1">
      <alignment horizontal="left"/>
    </xf>
    <xf numFmtId="0" fontId="7" fillId="0" borderId="44" xfId="0" applyFont="1" applyBorder="1" applyAlignment="1" applyProtection="1">
      <alignment horizontal="left"/>
    </xf>
    <xf numFmtId="0" fontId="7" fillId="0" borderId="45" xfId="0" applyFont="1" applyBorder="1" applyAlignment="1" applyProtection="1">
      <alignment horizontal="left"/>
    </xf>
    <xf numFmtId="0" fontId="0" fillId="0" borderId="19" xfId="0" applyFont="1" applyBorder="1" applyAlignment="1" applyProtection="1">
      <alignment horizontal="center" vertical="center"/>
    </xf>
    <xf numFmtId="0" fontId="20" fillId="4" borderId="34" xfId="0" applyFont="1" applyFill="1" applyBorder="1" applyAlignment="1" applyProtection="1">
      <alignment horizontal="center"/>
    </xf>
    <xf numFmtId="0" fontId="20" fillId="4" borderId="26" xfId="0" applyFont="1" applyFill="1" applyBorder="1" applyAlignment="1" applyProtection="1">
      <alignment horizontal="center"/>
    </xf>
    <xf numFmtId="0" fontId="20" fillId="4" borderId="27" xfId="0" applyFont="1" applyFill="1" applyBorder="1" applyAlignment="1" applyProtection="1">
      <alignment horizontal="center"/>
    </xf>
    <xf numFmtId="0" fontId="2" fillId="0" borderId="34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19" fillId="0" borderId="40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7" fillId="6" borderId="28" xfId="0" applyFont="1" applyFill="1" applyBorder="1" applyAlignment="1" applyProtection="1"/>
    <xf numFmtId="0" fontId="7" fillId="6" borderId="8" xfId="0" applyFont="1" applyFill="1" applyBorder="1" applyAlignment="1" applyProtection="1"/>
    <xf numFmtId="0" fontId="7" fillId="6" borderId="22" xfId="0" applyFont="1" applyFill="1" applyBorder="1" applyAlignment="1" applyProtection="1"/>
    <xf numFmtId="0" fontId="0" fillId="0" borderId="19" xfId="0" applyFont="1" applyBorder="1" applyAlignment="1" applyProtection="1">
      <alignment horizontal="center" vertical="center" wrapText="1"/>
    </xf>
    <xf numFmtId="0" fontId="0" fillId="0" borderId="29" xfId="0" applyFont="1" applyBorder="1" applyAlignment="1" applyProtection="1">
      <alignment horizontal="center" vertical="center" wrapText="1"/>
    </xf>
    <xf numFmtId="0" fontId="20" fillId="0" borderId="34" xfId="0" applyFont="1" applyBorder="1" applyAlignment="1" applyProtection="1">
      <alignment horizontal="center"/>
    </xf>
    <xf numFmtId="0" fontId="20" fillId="0" borderId="26" xfId="0" applyFont="1" applyBorder="1" applyAlignment="1" applyProtection="1">
      <alignment horizontal="center"/>
    </xf>
    <xf numFmtId="0" fontId="7" fillId="7" borderId="28" xfId="0" applyFont="1" applyFill="1" applyBorder="1" applyAlignment="1" applyProtection="1"/>
    <xf numFmtId="0" fontId="7" fillId="7" borderId="8" xfId="0" applyFont="1" applyFill="1" applyBorder="1" applyAlignment="1" applyProtection="1"/>
    <xf numFmtId="0" fontId="7" fillId="7" borderId="22" xfId="0" applyFont="1" applyFill="1" applyBorder="1" applyAlignment="1" applyProtection="1"/>
    <xf numFmtId="0" fontId="19" fillId="0" borderId="19" xfId="0" applyFont="1" applyBorder="1" applyAlignment="1" applyProtection="1">
      <alignment horizontal="center" vertical="center" wrapText="1"/>
    </xf>
    <xf numFmtId="0" fontId="0" fillId="2" borderId="29" xfId="0" applyFont="1" applyFill="1" applyBorder="1" applyAlignment="1" applyProtection="1">
      <alignment horizontal="center" vertical="center" wrapText="1"/>
    </xf>
    <xf numFmtId="0" fontId="0" fillId="2" borderId="20" xfId="0" applyFont="1" applyFill="1" applyBorder="1" applyAlignment="1" applyProtection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tabSelected="1" workbookViewId="0">
      <selection activeCell="C14" sqref="C14"/>
    </sheetView>
  </sheetViews>
  <sheetFormatPr defaultColWidth="9.26953125" defaultRowHeight="15.5" x14ac:dyDescent="0.35"/>
  <cols>
    <col min="1" max="2" width="1.26953125" style="1" customWidth="1"/>
    <col min="3" max="3" width="46.54296875" style="1" bestFit="1" customWidth="1"/>
    <col min="4" max="4" width="65.7265625" style="1" customWidth="1"/>
    <col min="5" max="5" width="17.7265625" style="1" customWidth="1"/>
    <col min="6" max="6" width="1.26953125" style="1" hidden="1" customWidth="1"/>
    <col min="7" max="16384" width="9.26953125" style="1"/>
  </cols>
  <sheetData>
    <row r="1" spans="2:6" ht="18" x14ac:dyDescent="0.25">
      <c r="C1" s="2"/>
    </row>
    <row r="2" spans="2:6" ht="15" x14ac:dyDescent="0.2">
      <c r="B2" s="3"/>
      <c r="C2" s="4"/>
      <c r="D2" s="4"/>
      <c r="E2" s="5"/>
    </row>
    <row r="3" spans="2:6" ht="26.25" x14ac:dyDescent="0.4">
      <c r="B3" s="6"/>
      <c r="C3" s="102" t="s">
        <v>0</v>
      </c>
      <c r="D3" s="102"/>
      <c r="E3" s="7"/>
    </row>
    <row r="4" spans="2:6" ht="15" x14ac:dyDescent="0.2">
      <c r="B4" s="6"/>
      <c r="C4" s="8"/>
      <c r="D4" s="8"/>
      <c r="E4" s="7"/>
    </row>
    <row r="5" spans="2:6" ht="15" x14ac:dyDescent="0.2">
      <c r="B5" s="6"/>
      <c r="E5" s="7"/>
    </row>
    <row r="6" spans="2:6" ht="15.75" thickBot="1" x14ac:dyDescent="0.25">
      <c r="B6" s="6"/>
      <c r="E6" s="7"/>
    </row>
    <row r="7" spans="2:6" ht="21.75" thickBot="1" x14ac:dyDescent="0.4">
      <c r="B7" s="6"/>
      <c r="C7" s="9" t="s">
        <v>1</v>
      </c>
      <c r="D7" s="10" t="s">
        <v>23</v>
      </c>
      <c r="E7" s="11"/>
      <c r="F7" s="12"/>
    </row>
    <row r="8" spans="2:6" ht="20.25" x14ac:dyDescent="0.3">
      <c r="B8" s="6"/>
      <c r="C8" s="8"/>
      <c r="D8" s="13"/>
      <c r="E8" s="7"/>
    </row>
    <row r="9" spans="2:6" ht="20.25" x14ac:dyDescent="0.3">
      <c r="B9" s="6"/>
      <c r="C9" s="8"/>
      <c r="D9" s="13"/>
      <c r="E9" s="7"/>
    </row>
    <row r="10" spans="2:6" ht="15" x14ac:dyDescent="0.2">
      <c r="B10" s="6"/>
      <c r="E10" s="7"/>
    </row>
    <row r="11" spans="2:6" s="2" customFormat="1" ht="18.75" thickBot="1" x14ac:dyDescent="0.3">
      <c r="B11" s="14"/>
      <c r="E11" s="15"/>
    </row>
    <row r="12" spans="2:6" s="2" customFormat="1" ht="21.5" thickBot="1" x14ac:dyDescent="0.4">
      <c r="B12" s="14"/>
      <c r="C12" s="16" t="s">
        <v>2</v>
      </c>
      <c r="D12" s="17" t="s">
        <v>24</v>
      </c>
      <c r="E12" s="15"/>
    </row>
    <row r="13" spans="2:6" s="2" customFormat="1" ht="20" x14ac:dyDescent="0.4">
      <c r="B13" s="14"/>
      <c r="C13" s="9"/>
      <c r="D13" s="13"/>
      <c r="E13" s="15"/>
    </row>
    <row r="14" spans="2:6" s="2" customFormat="1" ht="20" x14ac:dyDescent="0.4">
      <c r="B14" s="14"/>
      <c r="C14" s="9"/>
      <c r="D14" s="13"/>
      <c r="E14" s="15"/>
    </row>
    <row r="15" spans="2:6" s="2" customFormat="1" ht="20" x14ac:dyDescent="0.4">
      <c r="B15" s="14"/>
      <c r="C15" s="9"/>
      <c r="D15" s="18"/>
      <c r="E15" s="15"/>
    </row>
    <row r="16" spans="2:6" s="2" customFormat="1" ht="18" thickBot="1" x14ac:dyDescent="0.4">
      <c r="B16" s="14"/>
      <c r="E16" s="15"/>
    </row>
    <row r="17" spans="2:5" s="2" customFormat="1" ht="20.5" thickBot="1" x14ac:dyDescent="0.45">
      <c r="B17" s="14"/>
      <c r="C17" s="9" t="s">
        <v>3</v>
      </c>
      <c r="D17" s="19" t="s">
        <v>4</v>
      </c>
      <c r="E17" s="15"/>
    </row>
    <row r="18" spans="2:5" s="2" customFormat="1" ht="18" x14ac:dyDescent="0.4">
      <c r="B18" s="14"/>
      <c r="C18" s="9"/>
      <c r="D18" s="20"/>
      <c r="E18" s="15"/>
    </row>
    <row r="19" spans="2:5" s="2" customFormat="1" ht="17.5" x14ac:dyDescent="0.35">
      <c r="B19" s="14"/>
      <c r="E19" s="15"/>
    </row>
    <row r="20" spans="2:5" s="2" customFormat="1" ht="18" x14ac:dyDescent="0.4">
      <c r="B20" s="14"/>
      <c r="C20" s="9"/>
      <c r="D20" s="20"/>
      <c r="E20" s="15"/>
    </row>
    <row r="21" spans="2:5" x14ac:dyDescent="0.35">
      <c r="B21" s="6"/>
      <c r="C21" s="8"/>
      <c r="D21" s="21"/>
      <c r="E21" s="7"/>
    </row>
    <row r="22" spans="2:5" x14ac:dyDescent="0.35">
      <c r="B22" s="6"/>
      <c r="C22" s="8"/>
      <c r="D22" s="8"/>
      <c r="E22" s="7"/>
    </row>
    <row r="23" spans="2:5" x14ac:dyDescent="0.35">
      <c r="B23" s="22"/>
      <c r="C23" s="23"/>
      <c r="D23" s="23"/>
      <c r="E23" s="24"/>
    </row>
  </sheetData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8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workbookViewId="0">
      <selection sqref="A1:K25"/>
    </sheetView>
  </sheetViews>
  <sheetFormatPr defaultColWidth="9.26953125" defaultRowHeight="12.5" x14ac:dyDescent="0.25"/>
  <cols>
    <col min="1" max="1" width="2.26953125" style="25" customWidth="1"/>
    <col min="2" max="2" width="3" style="26" bestFit="1" customWidth="1"/>
    <col min="3" max="3" width="27.1796875" style="25" customWidth="1"/>
    <col min="4" max="5" width="22.26953125" style="25" customWidth="1"/>
    <col min="6" max="6" width="19.26953125" style="25" customWidth="1"/>
    <col min="7" max="8" width="18.7265625" style="25" customWidth="1"/>
    <col min="9" max="9" width="12.7265625" style="27" customWidth="1"/>
    <col min="10" max="10" width="18.26953125" style="27" customWidth="1"/>
    <col min="11" max="11" width="13.54296875" style="25" customWidth="1"/>
    <col min="12" max="12" width="4.453125" style="25" customWidth="1"/>
    <col min="13" max="16384" width="9.26953125" style="25"/>
  </cols>
  <sheetData>
    <row r="1" spans="1:11" ht="13.5" thickBot="1" x14ac:dyDescent="0.25"/>
    <row r="2" spans="1:11" ht="15.75" x14ac:dyDescent="0.25">
      <c r="C2" s="28" t="s">
        <v>5</v>
      </c>
      <c r="D2" s="120" t="str">
        <f>'Cover page'!D7</f>
        <v>RFP 35-2018</v>
      </c>
      <c r="E2" s="121"/>
      <c r="F2" s="121"/>
      <c r="G2" s="121"/>
      <c r="H2" s="121"/>
      <c r="I2" s="121"/>
      <c r="J2" s="121"/>
      <c r="K2" s="122"/>
    </row>
    <row r="3" spans="1:11" ht="37.9" customHeight="1" x14ac:dyDescent="0.25">
      <c r="C3" s="29" t="s">
        <v>6</v>
      </c>
      <c r="D3" s="123" t="str">
        <f>'Cover page'!D12</f>
        <v>IT Network Troubleshooting Solution Tender</v>
      </c>
      <c r="E3" s="124"/>
      <c r="F3" s="124"/>
      <c r="G3" s="124"/>
      <c r="H3" s="124"/>
      <c r="I3" s="124"/>
      <c r="J3" s="124"/>
      <c r="K3" s="125"/>
    </row>
    <row r="4" spans="1:11" ht="15.65" customHeight="1" x14ac:dyDescent="0.25">
      <c r="C4" s="30" t="s">
        <v>7</v>
      </c>
      <c r="D4" s="123" t="str">
        <f>'Cover page'!D17</f>
        <v>"enter name on cover page worksheet"</v>
      </c>
      <c r="E4" s="124"/>
      <c r="F4" s="124"/>
      <c r="G4" s="124"/>
      <c r="H4" s="124"/>
      <c r="I4" s="124"/>
      <c r="J4" s="124"/>
      <c r="K4" s="125"/>
    </row>
    <row r="5" spans="1:11" ht="14" x14ac:dyDescent="0.3">
      <c r="A5" s="31"/>
      <c r="B5" s="32"/>
      <c r="C5" s="126" t="s">
        <v>8</v>
      </c>
      <c r="D5" s="128" t="s">
        <v>9</v>
      </c>
      <c r="E5" s="128"/>
      <c r="F5" s="128"/>
      <c r="G5" s="128"/>
      <c r="H5" s="128"/>
      <c r="I5" s="128"/>
      <c r="J5" s="128"/>
      <c r="K5" s="129"/>
    </row>
    <row r="6" spans="1:11" ht="20.25" hidden="1" customHeight="1" x14ac:dyDescent="0.3">
      <c r="B6" s="33"/>
      <c r="C6" s="126"/>
      <c r="D6" s="128"/>
      <c r="E6" s="128"/>
      <c r="F6" s="128"/>
      <c r="G6" s="128"/>
      <c r="H6" s="128"/>
      <c r="I6" s="128"/>
      <c r="J6" s="128"/>
      <c r="K6" s="129"/>
    </row>
    <row r="7" spans="1:11" ht="13.9" customHeight="1" x14ac:dyDescent="0.3">
      <c r="B7" s="34"/>
      <c r="C7" s="127"/>
      <c r="D7" s="130"/>
      <c r="E7" s="130"/>
      <c r="F7" s="130"/>
      <c r="G7" s="130"/>
      <c r="H7" s="130"/>
      <c r="I7" s="130"/>
      <c r="J7" s="130"/>
      <c r="K7" s="131"/>
    </row>
    <row r="8" spans="1:11" ht="19.5" customHeight="1" x14ac:dyDescent="0.2">
      <c r="B8" s="43">
        <v>1</v>
      </c>
      <c r="C8" s="132" t="s">
        <v>69</v>
      </c>
      <c r="D8" s="133"/>
      <c r="E8" s="133"/>
      <c r="F8" s="133"/>
      <c r="G8" s="133"/>
      <c r="H8" s="133"/>
      <c r="I8" s="133"/>
      <c r="J8" s="133"/>
      <c r="K8" s="134"/>
    </row>
    <row r="9" spans="1:11" ht="13.9" customHeight="1" x14ac:dyDescent="0.2">
      <c r="B9" s="43">
        <v>2</v>
      </c>
      <c r="C9" s="106" t="s">
        <v>68</v>
      </c>
      <c r="D9" s="107"/>
      <c r="E9" s="107"/>
      <c r="F9" s="107"/>
      <c r="G9" s="107"/>
      <c r="H9" s="107"/>
      <c r="I9" s="107"/>
      <c r="J9" s="107"/>
      <c r="K9" s="108"/>
    </row>
    <row r="10" spans="1:11" ht="16.5" x14ac:dyDescent="0.2">
      <c r="B10" s="43">
        <v>3</v>
      </c>
      <c r="C10" s="106" t="s">
        <v>10</v>
      </c>
      <c r="D10" s="107"/>
      <c r="E10" s="107"/>
      <c r="F10" s="107"/>
      <c r="G10" s="107"/>
      <c r="H10" s="107"/>
      <c r="I10" s="107"/>
      <c r="J10" s="107"/>
      <c r="K10" s="108"/>
    </row>
    <row r="11" spans="1:11" ht="16.5" x14ac:dyDescent="0.2">
      <c r="B11" s="43">
        <v>4</v>
      </c>
      <c r="C11" s="109" t="s">
        <v>11</v>
      </c>
      <c r="D11" s="110"/>
      <c r="E11" s="110"/>
      <c r="F11" s="110"/>
      <c r="G11" s="110"/>
      <c r="H11" s="110"/>
      <c r="I11" s="110"/>
      <c r="J11" s="110"/>
      <c r="K11" s="111"/>
    </row>
    <row r="12" spans="1:11" ht="16.5" x14ac:dyDescent="0.2">
      <c r="B12" s="43">
        <v>5</v>
      </c>
      <c r="C12" s="112" t="s">
        <v>59</v>
      </c>
      <c r="D12" s="113"/>
      <c r="E12" s="113"/>
      <c r="F12" s="113"/>
      <c r="G12" s="113"/>
      <c r="H12" s="113"/>
      <c r="I12" s="113"/>
      <c r="J12" s="113"/>
      <c r="K12" s="114"/>
    </row>
    <row r="13" spans="1:11" ht="14" x14ac:dyDescent="0.25">
      <c r="B13" s="43">
        <v>6</v>
      </c>
      <c r="C13" s="112" t="s">
        <v>60</v>
      </c>
      <c r="D13" s="113"/>
      <c r="E13" s="113"/>
      <c r="F13" s="113"/>
      <c r="G13" s="113"/>
      <c r="H13" s="113"/>
      <c r="I13" s="113"/>
      <c r="J13" s="113"/>
      <c r="K13" s="114"/>
    </row>
    <row r="14" spans="1:11" ht="14" x14ac:dyDescent="0.25">
      <c r="B14" s="43">
        <v>7</v>
      </c>
      <c r="C14" s="103" t="s">
        <v>12</v>
      </c>
      <c r="D14" s="104"/>
      <c r="E14" s="104"/>
      <c r="F14" s="104"/>
      <c r="G14" s="104"/>
      <c r="H14" s="104"/>
      <c r="I14" s="104"/>
      <c r="J14" s="104"/>
      <c r="K14" s="105"/>
    </row>
    <row r="15" spans="1:11" ht="14" x14ac:dyDescent="0.25">
      <c r="B15" s="43">
        <v>8</v>
      </c>
      <c r="C15" s="103" t="s">
        <v>13</v>
      </c>
      <c r="D15" s="104"/>
      <c r="E15" s="104"/>
      <c r="F15" s="104"/>
      <c r="G15" s="104"/>
      <c r="H15" s="104"/>
      <c r="I15" s="104"/>
      <c r="J15" s="104"/>
      <c r="K15" s="105"/>
    </row>
    <row r="16" spans="1:11" ht="14" x14ac:dyDescent="0.25">
      <c r="B16" s="43">
        <v>9</v>
      </c>
      <c r="C16" s="103" t="s">
        <v>61</v>
      </c>
      <c r="D16" s="104"/>
      <c r="E16" s="104"/>
      <c r="F16" s="104"/>
      <c r="G16" s="104"/>
      <c r="H16" s="104"/>
      <c r="I16" s="104"/>
      <c r="J16" s="104"/>
      <c r="K16" s="105"/>
    </row>
    <row r="17" spans="2:11" ht="14" x14ac:dyDescent="0.25">
      <c r="B17" s="43">
        <v>10</v>
      </c>
      <c r="C17" s="103" t="s">
        <v>14</v>
      </c>
      <c r="D17" s="104"/>
      <c r="E17" s="104"/>
      <c r="F17" s="104"/>
      <c r="G17" s="104"/>
      <c r="H17" s="104"/>
      <c r="I17" s="104"/>
      <c r="J17" s="104"/>
      <c r="K17" s="105"/>
    </row>
    <row r="18" spans="2:11" ht="14.5" thickBot="1" x14ac:dyDescent="0.3">
      <c r="B18" s="43">
        <v>11</v>
      </c>
      <c r="C18" s="117" t="s">
        <v>15</v>
      </c>
      <c r="D18" s="118"/>
      <c r="E18" s="118"/>
      <c r="F18" s="118"/>
      <c r="G18" s="118"/>
      <c r="H18" s="118"/>
      <c r="I18" s="118"/>
      <c r="J18" s="118"/>
      <c r="K18" s="119"/>
    </row>
    <row r="19" spans="2:11" ht="14" x14ac:dyDescent="0.25">
      <c r="B19" s="43">
        <v>12</v>
      </c>
      <c r="C19" s="103" t="s">
        <v>62</v>
      </c>
      <c r="D19" s="104"/>
      <c r="E19" s="104"/>
      <c r="F19" s="104"/>
      <c r="G19" s="104"/>
      <c r="H19" s="104"/>
      <c r="I19" s="104"/>
      <c r="J19" s="104"/>
      <c r="K19" s="105"/>
    </row>
    <row r="20" spans="2:11" ht="14.5" thickBot="1" x14ac:dyDescent="0.3">
      <c r="B20" s="43">
        <v>13</v>
      </c>
      <c r="C20" s="117" t="s">
        <v>16</v>
      </c>
      <c r="D20" s="118"/>
      <c r="E20" s="118"/>
      <c r="F20" s="118"/>
      <c r="G20" s="118"/>
      <c r="H20" s="118"/>
      <c r="I20" s="118"/>
      <c r="J20" s="118"/>
      <c r="K20" s="119"/>
    </row>
    <row r="21" spans="2:11" x14ac:dyDescent="0.25">
      <c r="C21" s="25" t="s">
        <v>17</v>
      </c>
    </row>
    <row r="23" spans="2:11" ht="15" thickBot="1" x14ac:dyDescent="0.4">
      <c r="C23" s="70"/>
      <c r="D23" s="74"/>
      <c r="F23" s="70"/>
      <c r="G23" s="73"/>
    </row>
    <row r="24" spans="2:11" ht="15.5" x14ac:dyDescent="0.25">
      <c r="C24" s="115" t="s">
        <v>52</v>
      </c>
      <c r="D24" s="115"/>
      <c r="F24" s="116" t="s">
        <v>53</v>
      </c>
      <c r="G24" s="116"/>
    </row>
    <row r="25" spans="2:11" ht="15.5" x14ac:dyDescent="0.35">
      <c r="C25" s="71"/>
      <c r="F25" s="71"/>
      <c r="G25" s="37"/>
    </row>
    <row r="26" spans="2:11" ht="15.5" x14ac:dyDescent="0.35">
      <c r="C26" s="71"/>
      <c r="F26" s="71"/>
      <c r="G26" s="37"/>
    </row>
    <row r="27" spans="2:11" ht="16" thickBot="1" x14ac:dyDescent="0.4">
      <c r="C27" s="75"/>
      <c r="D27" s="75"/>
      <c r="F27" s="72"/>
      <c r="G27" s="73"/>
    </row>
    <row r="28" spans="2:11" ht="15.5" x14ac:dyDescent="0.25">
      <c r="C28" s="115" t="s">
        <v>54</v>
      </c>
      <c r="D28" s="115"/>
      <c r="F28" s="116" t="s">
        <v>55</v>
      </c>
      <c r="G28" s="116"/>
    </row>
  </sheetData>
  <mergeCells count="22">
    <mergeCell ref="C9:K9"/>
    <mergeCell ref="D2:K2"/>
    <mergeCell ref="D3:K3"/>
    <mergeCell ref="D4:K4"/>
    <mergeCell ref="C5:C7"/>
    <mergeCell ref="D5:K7"/>
    <mergeCell ref="C8:K8"/>
    <mergeCell ref="C24:D24"/>
    <mergeCell ref="C28:D28"/>
    <mergeCell ref="F24:G24"/>
    <mergeCell ref="F28:G28"/>
    <mergeCell ref="C16:K16"/>
    <mergeCell ref="C17:K17"/>
    <mergeCell ref="C18:K18"/>
    <mergeCell ref="C19:K19"/>
    <mergeCell ref="C20:K20"/>
    <mergeCell ref="C15:K15"/>
    <mergeCell ref="C10:K10"/>
    <mergeCell ref="C11:K11"/>
    <mergeCell ref="C12:K12"/>
    <mergeCell ref="C13:K13"/>
    <mergeCell ref="C14:K1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workbookViewId="0">
      <selection activeCell="H59" sqref="A1:H59"/>
    </sheetView>
  </sheetViews>
  <sheetFormatPr defaultColWidth="9.26953125" defaultRowHeight="14.5" x14ac:dyDescent="0.35"/>
  <cols>
    <col min="1" max="1" width="3.7265625" style="37" customWidth="1"/>
    <col min="2" max="2" width="34.81640625" style="37" customWidth="1"/>
    <col min="3" max="3" width="38.81640625" style="37" customWidth="1"/>
    <col min="4" max="4" width="20.54296875" style="37" customWidth="1"/>
    <col min="5" max="5" width="21.453125" style="37" customWidth="1"/>
    <col min="6" max="6" width="20.1796875" style="37" customWidth="1"/>
    <col min="7" max="7" width="19.26953125" style="37" customWidth="1"/>
    <col min="8" max="8" width="19.81640625" style="37" customWidth="1"/>
    <col min="9" max="9" width="18.26953125" style="37" customWidth="1"/>
    <col min="10" max="10" width="12.54296875" style="37" customWidth="1"/>
    <col min="11" max="11" width="18.26953125" style="37" bestFit="1" customWidth="1"/>
    <col min="12" max="16384" width="9.26953125" style="37"/>
  </cols>
  <sheetData>
    <row r="1" spans="1:11" ht="19.5" thickBot="1" x14ac:dyDescent="0.35">
      <c r="A1" s="35"/>
      <c r="B1" s="150" t="s">
        <v>66</v>
      </c>
      <c r="C1" s="151"/>
      <c r="D1" s="151"/>
      <c r="E1" s="151"/>
      <c r="F1" s="151"/>
      <c r="G1" s="152"/>
      <c r="H1" s="35"/>
      <c r="I1" s="35"/>
      <c r="J1" s="35"/>
    </row>
    <row r="2" spans="1:11" ht="15.75" thickBot="1" x14ac:dyDescent="0.3">
      <c r="A2" s="35"/>
      <c r="B2" s="35"/>
      <c r="C2" s="35"/>
      <c r="D2" s="36"/>
      <c r="E2" s="36"/>
      <c r="F2" s="36"/>
      <c r="G2" s="35"/>
      <c r="H2" s="35"/>
      <c r="I2" s="35"/>
      <c r="J2" s="35"/>
    </row>
    <row r="3" spans="1:11" ht="18.75" x14ac:dyDescent="0.3">
      <c r="A3" s="35"/>
      <c r="B3" s="157" t="s">
        <v>2</v>
      </c>
      <c r="C3" s="158"/>
      <c r="D3" s="136" t="str">
        <f>'Cover page'!D12</f>
        <v>IT Network Troubleshooting Solution Tender</v>
      </c>
      <c r="E3" s="137"/>
      <c r="F3" s="137"/>
      <c r="G3" s="137"/>
      <c r="H3" s="138"/>
      <c r="I3" s="35"/>
      <c r="J3" s="35"/>
    </row>
    <row r="4" spans="1:11" ht="18.75" x14ac:dyDescent="0.3">
      <c r="A4" s="35"/>
      <c r="B4" s="159" t="s">
        <v>18</v>
      </c>
      <c r="C4" s="160"/>
      <c r="D4" s="139" t="str">
        <f>'Cover page'!D7</f>
        <v>RFP 35-2018</v>
      </c>
      <c r="E4" s="140"/>
      <c r="F4" s="140"/>
      <c r="G4" s="140"/>
      <c r="H4" s="141"/>
      <c r="I4" s="35"/>
      <c r="J4" s="35"/>
    </row>
    <row r="5" spans="1:11" ht="19.5" thickBot="1" x14ac:dyDescent="0.35">
      <c r="A5" s="35"/>
      <c r="B5" s="161" t="s">
        <v>19</v>
      </c>
      <c r="C5" s="162"/>
      <c r="D5" s="142" t="str">
        <f>'Cover page'!D17</f>
        <v>"enter name on cover page worksheet"</v>
      </c>
      <c r="E5" s="143"/>
      <c r="F5" s="143"/>
      <c r="G5" s="143"/>
      <c r="H5" s="144"/>
      <c r="I5" s="35"/>
      <c r="J5" s="35"/>
    </row>
    <row r="6" spans="1:11" ht="15" x14ac:dyDescent="0.25">
      <c r="A6" s="35"/>
      <c r="B6" s="35"/>
      <c r="C6" s="35"/>
      <c r="D6" s="36"/>
      <c r="E6" s="36"/>
      <c r="F6" s="36"/>
      <c r="G6" s="35"/>
      <c r="H6" s="35"/>
      <c r="I6" s="35"/>
      <c r="J6" s="35"/>
    </row>
    <row r="7" spans="1:11" ht="18.5" x14ac:dyDescent="0.45">
      <c r="A7" s="35"/>
      <c r="B7" s="96" t="s">
        <v>41</v>
      </c>
      <c r="C7" s="54"/>
      <c r="D7" s="54"/>
      <c r="E7" s="54"/>
      <c r="F7" s="54"/>
      <c r="G7" s="54"/>
      <c r="H7" s="54"/>
      <c r="I7" s="54"/>
      <c r="J7" s="54"/>
    </row>
    <row r="8" spans="1:11" ht="15" x14ac:dyDescent="0.25">
      <c r="A8" s="35"/>
      <c r="B8" s="41"/>
      <c r="C8" s="41"/>
      <c r="D8" s="35"/>
      <c r="E8" s="35"/>
      <c r="F8" s="35"/>
      <c r="G8" s="35"/>
      <c r="H8" s="35"/>
      <c r="I8" s="35"/>
      <c r="J8" s="35"/>
    </row>
    <row r="9" spans="1:11" s="40" customFormat="1" ht="27" customHeight="1" x14ac:dyDescent="0.25">
      <c r="A9" s="39"/>
      <c r="B9" s="145" t="s">
        <v>21</v>
      </c>
      <c r="C9" s="146"/>
      <c r="D9" s="80" t="s">
        <v>37</v>
      </c>
      <c r="E9" s="54"/>
      <c r="F9" s="54"/>
      <c r="G9" s="54"/>
      <c r="H9" s="35"/>
    </row>
    <row r="10" spans="1:11" s="40" customFormat="1" ht="15" x14ac:dyDescent="0.25">
      <c r="A10" s="39"/>
      <c r="B10" s="163" t="s">
        <v>42</v>
      </c>
      <c r="C10" s="163"/>
      <c r="D10" s="55"/>
      <c r="E10" s="54"/>
      <c r="F10" s="54"/>
      <c r="G10" s="54"/>
      <c r="H10" s="35"/>
    </row>
    <row r="11" spans="1:11" ht="15" x14ac:dyDescent="0.25">
      <c r="A11" s="35"/>
      <c r="B11" s="36"/>
      <c r="C11" s="36"/>
      <c r="D11" s="35"/>
      <c r="E11" s="35"/>
      <c r="F11" s="35"/>
      <c r="G11" s="35"/>
      <c r="H11" s="35"/>
      <c r="I11" s="35"/>
      <c r="J11" s="40"/>
    </row>
    <row r="12" spans="1:11" ht="18.5" x14ac:dyDescent="0.45">
      <c r="A12" s="35"/>
      <c r="B12" s="96" t="s">
        <v>63</v>
      </c>
      <c r="C12" s="54"/>
      <c r="D12" s="54"/>
      <c r="E12" s="54"/>
      <c r="F12" s="54"/>
      <c r="G12" s="54"/>
      <c r="H12" s="54"/>
      <c r="I12" s="54"/>
      <c r="J12" s="40"/>
    </row>
    <row r="13" spans="1:11" x14ac:dyDescent="0.35">
      <c r="A13" s="35"/>
      <c r="B13" s="41"/>
      <c r="C13" s="41"/>
      <c r="D13" s="35"/>
      <c r="E13" s="35"/>
      <c r="F13" s="35"/>
      <c r="G13" s="35"/>
      <c r="H13" s="35"/>
      <c r="I13" s="35"/>
      <c r="J13" s="35"/>
      <c r="K13" s="35"/>
    </row>
    <row r="14" spans="1:11" s="40" customFormat="1" ht="27" customHeight="1" x14ac:dyDescent="0.35">
      <c r="A14" s="39"/>
      <c r="B14" s="80" t="s">
        <v>21</v>
      </c>
      <c r="C14" s="80" t="s">
        <v>25</v>
      </c>
      <c r="D14" s="80" t="s">
        <v>34</v>
      </c>
      <c r="E14" s="80" t="s">
        <v>72</v>
      </c>
      <c r="F14" s="80" t="s">
        <v>37</v>
      </c>
      <c r="G14" s="35"/>
      <c r="H14" s="35"/>
      <c r="I14" s="35"/>
      <c r="J14" s="35"/>
      <c r="K14" s="35"/>
    </row>
    <row r="15" spans="1:11" s="89" customFormat="1" x14ac:dyDescent="0.35">
      <c r="A15" s="86"/>
      <c r="B15" s="87" t="s">
        <v>64</v>
      </c>
      <c r="C15" s="88" t="s">
        <v>79</v>
      </c>
      <c r="D15" s="87">
        <v>3500</v>
      </c>
      <c r="E15" s="55"/>
      <c r="F15" s="46">
        <f>D15*E15</f>
        <v>0</v>
      </c>
      <c r="G15" s="86"/>
      <c r="H15" s="86"/>
      <c r="I15" s="86"/>
      <c r="J15" s="86"/>
      <c r="K15" s="86"/>
    </row>
    <row r="16" spans="1:11" x14ac:dyDescent="0.35">
      <c r="A16" s="35"/>
      <c r="B16" s="41"/>
      <c r="C16" s="41"/>
      <c r="D16" s="35"/>
      <c r="E16" s="35"/>
      <c r="F16" s="35"/>
      <c r="G16" s="35"/>
      <c r="H16" s="35"/>
      <c r="I16" s="35"/>
      <c r="J16" s="35"/>
      <c r="K16" s="35"/>
    </row>
    <row r="17" spans="1:11" x14ac:dyDescent="0.35">
      <c r="A17" s="35"/>
      <c r="B17" s="41"/>
      <c r="C17" s="41"/>
      <c r="D17" s="35"/>
      <c r="E17" s="35"/>
      <c r="F17" s="35"/>
      <c r="G17" s="35"/>
      <c r="H17" s="35"/>
      <c r="I17" s="35"/>
      <c r="J17" s="35"/>
      <c r="K17" s="35"/>
    </row>
    <row r="18" spans="1:11" ht="19" thickBot="1" x14ac:dyDescent="0.5">
      <c r="A18" s="35"/>
      <c r="B18" s="96" t="s">
        <v>50</v>
      </c>
      <c r="C18" s="54"/>
      <c r="D18" s="54"/>
      <c r="E18" s="54"/>
      <c r="F18" s="54"/>
      <c r="G18" s="54"/>
      <c r="H18" s="54"/>
      <c r="I18" s="54"/>
      <c r="J18" s="54"/>
    </row>
    <row r="19" spans="1:11" ht="16" thickBot="1" x14ac:dyDescent="0.4">
      <c r="A19" s="35"/>
      <c r="B19" s="41"/>
      <c r="C19" s="41"/>
      <c r="D19" s="35"/>
      <c r="E19" s="164" t="s">
        <v>20</v>
      </c>
      <c r="F19" s="165"/>
      <c r="G19" s="165"/>
      <c r="H19" s="166"/>
    </row>
    <row r="20" spans="1:11" ht="31" x14ac:dyDescent="0.35">
      <c r="A20" s="35"/>
      <c r="B20" s="80" t="s">
        <v>21</v>
      </c>
      <c r="C20" s="80" t="s">
        <v>25</v>
      </c>
      <c r="D20" s="82" t="s">
        <v>22</v>
      </c>
      <c r="E20" s="81" t="s">
        <v>74</v>
      </c>
      <c r="F20" s="81" t="s">
        <v>75</v>
      </c>
      <c r="G20" s="81" t="s">
        <v>76</v>
      </c>
      <c r="H20" s="81" t="s">
        <v>77</v>
      </c>
    </row>
    <row r="21" spans="1:11" s="89" customFormat="1" x14ac:dyDescent="0.35">
      <c r="A21" s="86"/>
      <c r="B21" s="148" t="s">
        <v>65</v>
      </c>
      <c r="C21" s="90" t="s">
        <v>39</v>
      </c>
      <c r="D21" s="91">
        <v>1</v>
      </c>
      <c r="E21" s="47"/>
      <c r="F21" s="47"/>
      <c r="G21" s="47"/>
      <c r="H21" s="50">
        <f>SUM(E21:G21)</f>
        <v>0</v>
      </c>
    </row>
    <row r="22" spans="1:11" s="89" customFormat="1" ht="15" thickBot="1" x14ac:dyDescent="0.4">
      <c r="A22" s="86"/>
      <c r="B22" s="149"/>
      <c r="C22" s="92" t="s">
        <v>78</v>
      </c>
      <c r="D22" s="93">
        <v>1</v>
      </c>
      <c r="E22" s="51"/>
      <c r="F22" s="51"/>
      <c r="G22" s="51"/>
      <c r="H22" s="52">
        <f>SUM(E22:G22)</f>
        <v>0</v>
      </c>
    </row>
    <row r="23" spans="1:11" ht="15" thickBot="1" x14ac:dyDescent="0.4">
      <c r="A23" s="35"/>
      <c r="B23" s="167" t="s">
        <v>38</v>
      </c>
      <c r="C23" s="168"/>
      <c r="D23" s="168"/>
      <c r="E23" s="49">
        <f>SUM(E21:E22)</f>
        <v>0</v>
      </c>
      <c r="F23" s="49">
        <f t="shared" ref="F23:G23" si="0">SUM(F21:F22)</f>
        <v>0</v>
      </c>
      <c r="G23" s="49">
        <f t="shared" si="0"/>
        <v>0</v>
      </c>
      <c r="H23" s="53">
        <f>SUM(H21:H22)</f>
        <v>0</v>
      </c>
      <c r="I23" s="35"/>
    </row>
    <row r="24" spans="1:11" x14ac:dyDescent="0.35">
      <c r="A24" s="35"/>
      <c r="B24" s="35"/>
      <c r="C24" s="35"/>
      <c r="D24" s="38"/>
      <c r="E24" s="38"/>
      <c r="F24" s="38"/>
      <c r="G24" s="38"/>
      <c r="H24" s="38"/>
      <c r="I24" s="35"/>
      <c r="J24" s="35"/>
    </row>
    <row r="25" spans="1:11" s="42" customFormat="1" ht="18.5" x14ac:dyDescent="0.45">
      <c r="B25" s="171" t="s">
        <v>49</v>
      </c>
      <c r="C25" s="172"/>
      <c r="D25" s="172"/>
      <c r="E25" s="172"/>
      <c r="F25" s="172"/>
      <c r="G25" s="173"/>
      <c r="H25" s="83">
        <f>F15+H23+D10</f>
        <v>0</v>
      </c>
      <c r="I25" s="61"/>
    </row>
    <row r="26" spans="1:11" x14ac:dyDescent="0.35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spans="1:11" ht="18.5" x14ac:dyDescent="0.45">
      <c r="A27" s="35"/>
      <c r="B27" s="96" t="s">
        <v>56</v>
      </c>
      <c r="C27" s="54"/>
      <c r="D27" s="54"/>
      <c r="E27" s="54"/>
      <c r="F27" s="54"/>
      <c r="G27" s="54"/>
      <c r="H27" s="54"/>
      <c r="I27" s="54"/>
      <c r="J27" s="54"/>
    </row>
    <row r="28" spans="1:11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1" ht="15.5" x14ac:dyDescent="0.35">
      <c r="A29" s="35"/>
      <c r="B29" s="153" t="s">
        <v>57</v>
      </c>
      <c r="C29" s="153"/>
      <c r="D29" s="80" t="s">
        <v>44</v>
      </c>
      <c r="E29" s="80" t="s">
        <v>45</v>
      </c>
      <c r="F29" s="54"/>
      <c r="G29" s="54"/>
      <c r="H29" s="35"/>
    </row>
    <row r="30" spans="1:11" s="89" customFormat="1" x14ac:dyDescent="0.35">
      <c r="A30" s="86"/>
      <c r="B30" s="148" t="s">
        <v>67</v>
      </c>
      <c r="C30" s="148"/>
      <c r="D30" s="60"/>
      <c r="E30" s="60"/>
      <c r="F30" s="54"/>
      <c r="G30" s="54"/>
      <c r="H30" s="86"/>
    </row>
    <row r="31" spans="1:11" x14ac:dyDescent="0.35">
      <c r="A31" s="35"/>
      <c r="B31" s="59"/>
      <c r="C31" s="59"/>
      <c r="D31" s="54"/>
      <c r="E31" s="54"/>
      <c r="F31" s="54"/>
      <c r="G31" s="54"/>
      <c r="H31" s="35"/>
    </row>
    <row r="32" spans="1:11" ht="18.5" x14ac:dyDescent="0.45">
      <c r="A32" s="35"/>
      <c r="B32" s="96" t="s">
        <v>48</v>
      </c>
      <c r="C32" s="54"/>
      <c r="D32" s="54"/>
      <c r="E32" s="54"/>
      <c r="F32" s="54"/>
      <c r="G32" s="54"/>
      <c r="H32" s="54"/>
      <c r="I32" s="54"/>
      <c r="J32" s="54"/>
    </row>
    <row r="33" spans="1:10" x14ac:dyDescent="0.35">
      <c r="A33" s="35"/>
      <c r="B33" s="35"/>
      <c r="C33" s="35"/>
      <c r="D33" s="35"/>
      <c r="E33" s="35"/>
      <c r="F33" s="35"/>
      <c r="G33" s="35"/>
      <c r="H33" s="35"/>
      <c r="I33" s="35"/>
      <c r="J33" s="35"/>
    </row>
    <row r="34" spans="1:10" ht="33" customHeight="1" x14ac:dyDescent="0.35">
      <c r="A34" s="35"/>
      <c r="B34" s="80" t="s">
        <v>25</v>
      </c>
      <c r="C34" s="80" t="s">
        <v>35</v>
      </c>
      <c r="D34" s="80" t="s">
        <v>72</v>
      </c>
      <c r="E34" s="80" t="s">
        <v>73</v>
      </c>
      <c r="F34" s="54"/>
      <c r="G34" s="54"/>
      <c r="H34" s="35"/>
    </row>
    <row r="35" spans="1:10" s="89" customFormat="1" x14ac:dyDescent="0.35">
      <c r="A35" s="86"/>
      <c r="B35" s="94" t="s">
        <v>85</v>
      </c>
      <c r="C35" s="91">
        <v>20</v>
      </c>
      <c r="D35" s="58"/>
      <c r="E35" s="46">
        <f>C35*D35</f>
        <v>0</v>
      </c>
      <c r="F35" s="54"/>
      <c r="G35" s="54"/>
      <c r="H35" s="86"/>
    </row>
    <row r="36" spans="1:10" s="89" customFormat="1" x14ac:dyDescent="0.35">
      <c r="A36" s="86"/>
      <c r="B36" s="95" t="s">
        <v>28</v>
      </c>
      <c r="C36" s="91">
        <v>10</v>
      </c>
      <c r="D36" s="58"/>
      <c r="E36" s="46">
        <f>C36*D36</f>
        <v>0</v>
      </c>
      <c r="F36" s="54"/>
      <c r="G36" s="54"/>
      <c r="H36" s="86"/>
    </row>
    <row r="37" spans="1:10" x14ac:dyDescent="0.35">
      <c r="F37" s="54"/>
      <c r="G37" s="54"/>
      <c r="H37" s="35"/>
    </row>
    <row r="38" spans="1:10" ht="18.5" x14ac:dyDescent="0.45">
      <c r="A38" s="35"/>
      <c r="B38" s="96" t="s">
        <v>46</v>
      </c>
      <c r="C38" s="54"/>
      <c r="D38" s="54"/>
      <c r="E38" s="54"/>
      <c r="F38" s="54"/>
      <c r="G38" s="54"/>
      <c r="H38" s="54"/>
      <c r="I38" s="54"/>
      <c r="J38" s="54"/>
    </row>
    <row r="39" spans="1:10" ht="15" thickBot="1" x14ac:dyDescent="0.4">
      <c r="B39" s="35"/>
      <c r="C39" s="35"/>
      <c r="D39" s="38"/>
      <c r="E39" s="38"/>
      <c r="F39" s="38"/>
      <c r="G39" s="38"/>
      <c r="H39" s="38"/>
      <c r="I39" s="35"/>
    </row>
    <row r="40" spans="1:10" ht="16" thickBot="1" x14ac:dyDescent="0.4">
      <c r="B40" s="67" t="s">
        <v>21</v>
      </c>
      <c r="C40" s="154" t="s">
        <v>29</v>
      </c>
      <c r="D40" s="155"/>
      <c r="E40" s="155"/>
      <c r="F40" s="155"/>
      <c r="G40" s="155"/>
      <c r="H40" s="156"/>
    </row>
    <row r="41" spans="1:10" ht="16" thickBot="1" x14ac:dyDescent="0.4">
      <c r="B41" s="169"/>
      <c r="C41" s="154" t="s">
        <v>30</v>
      </c>
      <c r="D41" s="155"/>
      <c r="E41" s="156"/>
      <c r="F41" s="154" t="s">
        <v>31</v>
      </c>
      <c r="G41" s="155"/>
      <c r="H41" s="156"/>
    </row>
    <row r="42" spans="1:10" ht="31" x14ac:dyDescent="0.35">
      <c r="B42" s="170"/>
      <c r="C42" s="84" t="s">
        <v>80</v>
      </c>
      <c r="D42" s="84" t="s">
        <v>81</v>
      </c>
      <c r="E42" s="84" t="s">
        <v>82</v>
      </c>
      <c r="F42" s="84" t="s">
        <v>80</v>
      </c>
      <c r="G42" s="84" t="s">
        <v>83</v>
      </c>
      <c r="H42" s="85" t="s">
        <v>84</v>
      </c>
    </row>
    <row r="43" spans="1:10" x14ac:dyDescent="0.35">
      <c r="B43" s="62" t="s">
        <v>40</v>
      </c>
      <c r="C43" s="58"/>
      <c r="D43" s="58"/>
      <c r="E43" s="58"/>
      <c r="F43" s="58"/>
      <c r="G43" s="58"/>
      <c r="H43" s="63"/>
    </row>
    <row r="44" spans="1:10" x14ac:dyDescent="0.35">
      <c r="B44" s="62" t="s">
        <v>32</v>
      </c>
      <c r="C44" s="58"/>
      <c r="D44" s="58"/>
      <c r="E44" s="58"/>
      <c r="F44" s="58"/>
      <c r="G44" s="58"/>
      <c r="H44" s="63"/>
    </row>
    <row r="45" spans="1:10" ht="15" thickBot="1" x14ac:dyDescent="0.4">
      <c r="B45" s="64" t="s">
        <v>33</v>
      </c>
      <c r="C45" s="65"/>
      <c r="D45" s="65"/>
      <c r="E45" s="65"/>
      <c r="F45" s="65"/>
      <c r="G45" s="65"/>
      <c r="H45" s="66"/>
    </row>
    <row r="47" spans="1:10" ht="18.5" x14ac:dyDescent="0.45">
      <c r="A47" s="35"/>
      <c r="B47" s="96" t="s">
        <v>47</v>
      </c>
      <c r="C47" s="54"/>
      <c r="D47" s="54"/>
      <c r="E47" s="54"/>
      <c r="F47" s="54"/>
      <c r="G47" s="54"/>
      <c r="H47" s="54"/>
      <c r="I47" s="54"/>
      <c r="J47" s="54"/>
    </row>
    <row r="48" spans="1:10" x14ac:dyDescent="0.35">
      <c r="A48" s="35"/>
      <c r="B48" s="54"/>
      <c r="C48" s="54"/>
      <c r="D48" s="54"/>
      <c r="E48" s="54"/>
      <c r="F48" s="54"/>
      <c r="G48" s="54"/>
      <c r="H48" s="54"/>
      <c r="I48" s="54"/>
      <c r="J48" s="54"/>
    </row>
    <row r="49" spans="2:9" ht="31" x14ac:dyDescent="0.35">
      <c r="B49" s="80" t="s">
        <v>21</v>
      </c>
      <c r="C49" s="80" t="s">
        <v>36</v>
      </c>
      <c r="D49" s="80" t="s">
        <v>72</v>
      </c>
      <c r="E49" s="80" t="s">
        <v>73</v>
      </c>
      <c r="F49" s="54"/>
      <c r="G49" s="54"/>
      <c r="H49" s="45"/>
      <c r="I49" s="44"/>
    </row>
    <row r="50" spans="2:9" x14ac:dyDescent="0.35">
      <c r="B50" s="147" t="s">
        <v>26</v>
      </c>
      <c r="C50" s="79">
        <f>500</f>
        <v>500</v>
      </c>
      <c r="D50" s="56"/>
      <c r="E50" s="57">
        <f>C50*D50</f>
        <v>0</v>
      </c>
      <c r="F50" s="54"/>
      <c r="G50" s="54"/>
      <c r="H50" s="54"/>
    </row>
    <row r="51" spans="2:9" x14ac:dyDescent="0.35">
      <c r="B51" s="147"/>
      <c r="C51" s="79">
        <f>1000</f>
        <v>1000</v>
      </c>
      <c r="D51" s="56"/>
      <c r="E51" s="57">
        <f>C51*D51</f>
        <v>0</v>
      </c>
      <c r="F51" s="54"/>
      <c r="G51" s="54"/>
      <c r="H51" s="54"/>
    </row>
    <row r="52" spans="2:9" x14ac:dyDescent="0.35">
      <c r="F52" s="54"/>
      <c r="G52" s="54"/>
    </row>
    <row r="53" spans="2:9" x14ac:dyDescent="0.35">
      <c r="B53" s="68"/>
      <c r="C53" s="69"/>
      <c r="D53" s="68"/>
    </row>
    <row r="54" spans="2:9" ht="15" thickBot="1" x14ac:dyDescent="0.4">
      <c r="B54" s="135"/>
      <c r="C54" s="135"/>
      <c r="E54" s="70"/>
      <c r="F54" s="73"/>
    </row>
    <row r="55" spans="2:9" ht="15.5" x14ac:dyDescent="0.35">
      <c r="B55" s="115" t="s">
        <v>52</v>
      </c>
      <c r="C55" s="115"/>
      <c r="E55" s="116" t="s">
        <v>53</v>
      </c>
      <c r="F55" s="116"/>
    </row>
    <row r="56" spans="2:9" ht="15.5" x14ac:dyDescent="0.35">
      <c r="B56" s="71"/>
      <c r="C56" s="71"/>
      <c r="E56" s="78"/>
    </row>
    <row r="57" spans="2:9" ht="15.5" x14ac:dyDescent="0.35">
      <c r="B57" s="71"/>
      <c r="C57" s="71"/>
      <c r="E57" s="78"/>
    </row>
    <row r="58" spans="2:9" ht="16" thickBot="1" x14ac:dyDescent="0.4">
      <c r="B58" s="72"/>
      <c r="C58" s="71"/>
      <c r="E58" s="72"/>
      <c r="F58" s="73"/>
    </row>
    <row r="59" spans="2:9" ht="15.5" x14ac:dyDescent="0.35">
      <c r="B59" s="71" t="s">
        <v>54</v>
      </c>
      <c r="C59" s="71"/>
      <c r="E59" s="116" t="s">
        <v>55</v>
      </c>
      <c r="F59" s="116"/>
    </row>
  </sheetData>
  <mergeCells count="24">
    <mergeCell ref="B1:G1"/>
    <mergeCell ref="B29:C29"/>
    <mergeCell ref="B30:C30"/>
    <mergeCell ref="C41:E41"/>
    <mergeCell ref="F41:H41"/>
    <mergeCell ref="C40:H40"/>
    <mergeCell ref="B3:C3"/>
    <mergeCell ref="B4:C4"/>
    <mergeCell ref="B5:C5"/>
    <mergeCell ref="B10:C10"/>
    <mergeCell ref="E19:H19"/>
    <mergeCell ref="B23:D23"/>
    <mergeCell ref="B41:B42"/>
    <mergeCell ref="B25:G25"/>
    <mergeCell ref="E59:F59"/>
    <mergeCell ref="B55:C55"/>
    <mergeCell ref="B54:C54"/>
    <mergeCell ref="D3:H3"/>
    <mergeCell ref="D4:H4"/>
    <mergeCell ref="D5:H5"/>
    <mergeCell ref="B9:C9"/>
    <mergeCell ref="E55:F55"/>
    <mergeCell ref="B50:B51"/>
    <mergeCell ref="B21:B22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opLeftCell="A37" zoomScaleNormal="100" workbookViewId="0">
      <selection sqref="A1:H59"/>
    </sheetView>
  </sheetViews>
  <sheetFormatPr defaultColWidth="9.26953125" defaultRowHeight="14.5" x14ac:dyDescent="0.35"/>
  <cols>
    <col min="1" max="1" width="3.7265625" style="37" customWidth="1"/>
    <col min="2" max="2" width="33.81640625" style="37" customWidth="1"/>
    <col min="3" max="3" width="38.81640625" style="37" customWidth="1"/>
    <col min="4" max="4" width="20.54296875" style="37" customWidth="1"/>
    <col min="5" max="5" width="21.453125" style="37" customWidth="1"/>
    <col min="6" max="6" width="20.1796875" style="37" customWidth="1"/>
    <col min="7" max="7" width="19.26953125" style="37" customWidth="1"/>
    <col min="8" max="8" width="19.81640625" style="37" customWidth="1"/>
    <col min="9" max="9" width="18.26953125" style="37" customWidth="1"/>
    <col min="10" max="10" width="12.54296875" style="37" customWidth="1"/>
    <col min="11" max="11" width="18.26953125" style="37" bestFit="1" customWidth="1"/>
    <col min="12" max="16384" width="9.26953125" style="37"/>
  </cols>
  <sheetData>
    <row r="1" spans="1:10" ht="19.5" thickBot="1" x14ac:dyDescent="0.35">
      <c r="A1" s="35"/>
      <c r="B1" s="150" t="s">
        <v>70</v>
      </c>
      <c r="C1" s="151"/>
      <c r="D1" s="151"/>
      <c r="E1" s="151"/>
      <c r="F1" s="151"/>
      <c r="G1" s="152"/>
      <c r="H1" s="35"/>
      <c r="I1" s="35"/>
      <c r="J1" s="35"/>
    </row>
    <row r="2" spans="1:10" ht="15.75" thickBot="1" x14ac:dyDescent="0.3">
      <c r="A2" s="35"/>
      <c r="B2" s="35"/>
      <c r="C2" s="35"/>
      <c r="D2" s="36"/>
      <c r="E2" s="36"/>
      <c r="F2" s="36"/>
      <c r="G2" s="35"/>
      <c r="H2" s="35"/>
      <c r="I2" s="54"/>
      <c r="J2" s="35"/>
    </row>
    <row r="3" spans="1:10" ht="18.75" x14ac:dyDescent="0.3">
      <c r="A3" s="35"/>
      <c r="B3" s="157" t="s">
        <v>2</v>
      </c>
      <c r="C3" s="158"/>
      <c r="D3" s="136" t="str">
        <f>'Cover page'!D12</f>
        <v>IT Network Troubleshooting Solution Tender</v>
      </c>
      <c r="E3" s="137"/>
      <c r="F3" s="137"/>
      <c r="G3" s="137"/>
      <c r="H3" s="138"/>
      <c r="I3" s="54"/>
      <c r="J3" s="35"/>
    </row>
    <row r="4" spans="1:10" ht="18.75" x14ac:dyDescent="0.3">
      <c r="A4" s="35"/>
      <c r="B4" s="159" t="s">
        <v>18</v>
      </c>
      <c r="C4" s="160"/>
      <c r="D4" s="139" t="str">
        <f>'Cover page'!D7</f>
        <v>RFP 35-2018</v>
      </c>
      <c r="E4" s="140"/>
      <c r="F4" s="140"/>
      <c r="G4" s="140"/>
      <c r="H4" s="141"/>
      <c r="I4" s="54"/>
      <c r="J4" s="35"/>
    </row>
    <row r="5" spans="1:10" ht="19.5" thickBot="1" x14ac:dyDescent="0.35">
      <c r="A5" s="35"/>
      <c r="B5" s="161" t="s">
        <v>19</v>
      </c>
      <c r="C5" s="162"/>
      <c r="D5" s="142" t="str">
        <f>'Cover page'!D17</f>
        <v>"enter name on cover page worksheet"</v>
      </c>
      <c r="E5" s="143"/>
      <c r="F5" s="143"/>
      <c r="G5" s="143"/>
      <c r="H5" s="144"/>
      <c r="I5" s="54"/>
      <c r="J5" s="35"/>
    </row>
    <row r="6" spans="1:10" ht="15" x14ac:dyDescent="0.25">
      <c r="A6" s="35"/>
      <c r="B6" s="35"/>
      <c r="C6" s="35"/>
      <c r="D6" s="36"/>
      <c r="E6" s="36"/>
      <c r="F6" s="36"/>
      <c r="G6" s="35"/>
      <c r="H6" s="35"/>
      <c r="I6" s="35"/>
      <c r="J6" s="35"/>
    </row>
    <row r="7" spans="1:10" ht="18.5" x14ac:dyDescent="0.45">
      <c r="A7" s="35"/>
      <c r="B7" s="96" t="s">
        <v>41</v>
      </c>
      <c r="C7" s="54"/>
      <c r="D7" s="54"/>
      <c r="E7" s="54"/>
      <c r="F7" s="54"/>
      <c r="G7" s="54"/>
      <c r="H7" s="54"/>
      <c r="I7" s="54"/>
      <c r="J7" s="54"/>
    </row>
    <row r="8" spans="1:10" ht="15" x14ac:dyDescent="0.25">
      <c r="A8" s="35"/>
      <c r="B8" s="41"/>
      <c r="C8" s="41"/>
      <c r="D8" s="35"/>
      <c r="E8" s="35"/>
      <c r="F8" s="35"/>
      <c r="G8" s="35"/>
      <c r="H8" s="35"/>
      <c r="I8" s="35"/>
      <c r="J8" s="35"/>
    </row>
    <row r="9" spans="1:10" s="40" customFormat="1" ht="27" customHeight="1" x14ac:dyDescent="0.25">
      <c r="A9" s="39"/>
      <c r="B9" s="77" t="s">
        <v>21</v>
      </c>
      <c r="C9" s="77"/>
      <c r="D9" s="77" t="s">
        <v>91</v>
      </c>
      <c r="E9" s="54"/>
      <c r="F9" s="54"/>
      <c r="G9" s="35"/>
      <c r="H9" s="35"/>
    </row>
    <row r="10" spans="1:10" s="40" customFormat="1" ht="15" x14ac:dyDescent="0.25">
      <c r="A10" s="39"/>
      <c r="B10" s="163" t="s">
        <v>42</v>
      </c>
      <c r="C10" s="163"/>
      <c r="D10" s="55"/>
      <c r="E10" s="54"/>
      <c r="F10" s="54"/>
      <c r="G10" s="35"/>
      <c r="H10" s="35"/>
    </row>
    <row r="11" spans="1:10" ht="15" x14ac:dyDescent="0.25">
      <c r="A11" s="35"/>
      <c r="B11" s="36"/>
      <c r="C11" s="36"/>
      <c r="D11" s="35"/>
      <c r="E11" s="54"/>
      <c r="F11" s="54"/>
      <c r="G11" s="35"/>
      <c r="H11" s="35"/>
      <c r="I11" s="35"/>
      <c r="J11" s="40"/>
    </row>
    <row r="12" spans="1:10" ht="18.5" x14ac:dyDescent="0.45">
      <c r="A12" s="35"/>
      <c r="B12" s="96" t="s">
        <v>71</v>
      </c>
      <c r="C12" s="54"/>
      <c r="D12" s="54"/>
      <c r="E12" s="54"/>
      <c r="F12" s="35"/>
      <c r="G12" s="35"/>
      <c r="H12" s="35"/>
      <c r="I12" s="35"/>
      <c r="J12" s="35"/>
    </row>
    <row r="13" spans="1:10" ht="15" x14ac:dyDescent="0.25">
      <c r="A13" s="35"/>
      <c r="B13" s="41"/>
      <c r="C13" s="41"/>
      <c r="D13" s="35"/>
      <c r="E13" s="35"/>
      <c r="F13" s="35"/>
      <c r="G13" s="35"/>
      <c r="H13" s="35"/>
      <c r="I13" s="35"/>
      <c r="J13" s="35"/>
    </row>
    <row r="14" spans="1:10" s="40" customFormat="1" ht="27" customHeight="1" x14ac:dyDescent="0.25">
      <c r="A14" s="39"/>
      <c r="B14" s="80" t="s">
        <v>21</v>
      </c>
      <c r="C14" s="80" t="s">
        <v>25</v>
      </c>
      <c r="D14" s="80" t="s">
        <v>34</v>
      </c>
      <c r="E14" s="80" t="s">
        <v>88</v>
      </c>
      <c r="F14" s="80" t="s">
        <v>87</v>
      </c>
      <c r="G14" s="80" t="s">
        <v>86</v>
      </c>
      <c r="H14" s="80" t="s">
        <v>90</v>
      </c>
    </row>
    <row r="15" spans="1:10" s="40" customFormat="1" ht="19.5" customHeight="1" x14ac:dyDescent="0.25">
      <c r="A15" s="39"/>
      <c r="B15" s="101" t="s">
        <v>64</v>
      </c>
      <c r="C15" s="87" t="s">
        <v>27</v>
      </c>
      <c r="D15" s="87">
        <v>3500</v>
      </c>
      <c r="E15" s="47"/>
      <c r="F15" s="47"/>
      <c r="G15" s="47"/>
      <c r="H15" s="48">
        <f>SUM(E15:G15)</f>
        <v>0</v>
      </c>
      <c r="I15" s="35"/>
    </row>
    <row r="16" spans="1:10" ht="15" x14ac:dyDescent="0.25">
      <c r="A16" s="35"/>
      <c r="B16" s="41"/>
      <c r="C16" s="41"/>
      <c r="D16" s="35"/>
      <c r="E16" s="35"/>
      <c r="F16" s="35"/>
      <c r="G16" s="35"/>
      <c r="H16" s="35"/>
      <c r="I16" s="35"/>
      <c r="J16" s="35"/>
    </row>
    <row r="17" spans="1:10" ht="15" x14ac:dyDescent="0.25">
      <c r="A17" s="35"/>
      <c r="B17" s="41"/>
      <c r="C17" s="41"/>
      <c r="D17" s="35"/>
      <c r="E17" s="35"/>
      <c r="F17" s="35"/>
      <c r="G17" s="35"/>
      <c r="H17" s="35"/>
      <c r="I17" s="35"/>
      <c r="J17" s="35"/>
    </row>
    <row r="18" spans="1:10" ht="18.75" x14ac:dyDescent="0.3">
      <c r="A18" s="35"/>
      <c r="B18" s="96" t="s">
        <v>50</v>
      </c>
      <c r="C18" s="54"/>
      <c r="D18" s="54"/>
      <c r="E18" s="54"/>
      <c r="F18" s="54"/>
      <c r="G18" s="54"/>
      <c r="H18" s="54"/>
      <c r="I18" s="54"/>
      <c r="J18" s="54"/>
    </row>
    <row r="19" spans="1:10" ht="15" x14ac:dyDescent="0.25">
      <c r="A19" s="35"/>
      <c r="B19" s="41"/>
      <c r="C19" s="41"/>
      <c r="D19" s="35"/>
      <c r="E19" s="41"/>
      <c r="F19" s="41"/>
      <c r="G19" s="41"/>
      <c r="H19" s="41"/>
      <c r="I19" s="41"/>
    </row>
    <row r="20" spans="1:10" ht="31.5" x14ac:dyDescent="0.25">
      <c r="A20" s="35"/>
      <c r="B20" s="80" t="s">
        <v>21</v>
      </c>
      <c r="C20" s="80" t="s">
        <v>25</v>
      </c>
      <c r="D20" s="80" t="s">
        <v>22</v>
      </c>
      <c r="E20" s="80" t="s">
        <v>88</v>
      </c>
      <c r="F20" s="80" t="s">
        <v>87</v>
      </c>
      <c r="G20" s="80" t="s">
        <v>86</v>
      </c>
      <c r="H20" s="80" t="s">
        <v>89</v>
      </c>
    </row>
    <row r="21" spans="1:10" x14ac:dyDescent="0.35">
      <c r="A21" s="35"/>
      <c r="B21" s="174" t="s">
        <v>65</v>
      </c>
      <c r="C21" s="90" t="s">
        <v>39</v>
      </c>
      <c r="D21" s="91">
        <v>1</v>
      </c>
      <c r="E21" s="47"/>
      <c r="F21" s="47"/>
      <c r="G21" s="47"/>
      <c r="H21" s="50">
        <f>SUM(E21:G21)</f>
        <v>0</v>
      </c>
    </row>
    <row r="22" spans="1:10" ht="15" thickBot="1" x14ac:dyDescent="0.4">
      <c r="A22" s="35"/>
      <c r="B22" s="175"/>
      <c r="C22" s="92" t="s">
        <v>43</v>
      </c>
      <c r="D22" s="93">
        <v>1</v>
      </c>
      <c r="E22" s="51"/>
      <c r="F22" s="51"/>
      <c r="G22" s="51"/>
      <c r="H22" s="52">
        <f>SUM(E22:G22)</f>
        <v>0</v>
      </c>
    </row>
    <row r="23" spans="1:10" ht="16.5" thickBot="1" x14ac:dyDescent="0.3">
      <c r="A23" s="35"/>
      <c r="B23" s="176" t="s">
        <v>38</v>
      </c>
      <c r="C23" s="177"/>
      <c r="D23" s="177"/>
      <c r="E23" s="99">
        <f>SUM(E21:E22)</f>
        <v>0</v>
      </c>
      <c r="F23" s="99">
        <f>SUM(F21:F22)</f>
        <v>0</v>
      </c>
      <c r="G23" s="99">
        <f>SUM(G21:G22)</f>
        <v>0</v>
      </c>
      <c r="H23" s="100">
        <f>SUM(H21:H22)</f>
        <v>0</v>
      </c>
      <c r="I23" s="35"/>
    </row>
    <row r="24" spans="1:10" ht="15" x14ac:dyDescent="0.25">
      <c r="A24" s="35"/>
      <c r="B24" s="35"/>
      <c r="C24" s="35"/>
      <c r="D24" s="38"/>
      <c r="E24" s="38"/>
      <c r="F24" s="38"/>
      <c r="G24" s="38"/>
      <c r="H24" s="38"/>
      <c r="I24" s="35"/>
      <c r="J24" s="35"/>
    </row>
    <row r="25" spans="1:10" s="42" customFormat="1" ht="18.75" x14ac:dyDescent="0.3">
      <c r="B25" s="178" t="s">
        <v>51</v>
      </c>
      <c r="C25" s="179"/>
      <c r="D25" s="179"/>
      <c r="E25" s="179"/>
      <c r="F25" s="179"/>
      <c r="G25" s="180"/>
      <c r="H25" s="98">
        <f>H15+H23+D10</f>
        <v>0</v>
      </c>
      <c r="I25" s="61"/>
    </row>
    <row r="26" spans="1:10" ht="15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spans="1:10" ht="18.5" x14ac:dyDescent="0.45">
      <c r="A27" s="35"/>
      <c r="B27" s="96" t="s">
        <v>56</v>
      </c>
      <c r="C27" s="54"/>
      <c r="D27" s="54"/>
      <c r="E27" s="54"/>
      <c r="F27" s="54"/>
      <c r="G27" s="54"/>
      <c r="H27" s="54"/>
      <c r="I27" s="54"/>
      <c r="J27" s="54"/>
    </row>
    <row r="28" spans="1:10" ht="15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15.75" x14ac:dyDescent="0.25">
      <c r="A29" s="35"/>
      <c r="B29" s="153" t="s">
        <v>57</v>
      </c>
      <c r="C29" s="153"/>
      <c r="D29" s="80" t="s">
        <v>44</v>
      </c>
      <c r="E29" s="80" t="s">
        <v>45</v>
      </c>
      <c r="F29" s="54"/>
      <c r="G29" s="54"/>
      <c r="H29" s="35"/>
    </row>
    <row r="30" spans="1:10" ht="15.75" x14ac:dyDescent="0.25">
      <c r="A30" s="35"/>
      <c r="B30" s="181" t="s">
        <v>58</v>
      </c>
      <c r="C30" s="181"/>
      <c r="D30" s="97"/>
      <c r="E30" s="97"/>
      <c r="F30" s="54"/>
      <c r="G30" s="54"/>
      <c r="H30" s="35"/>
    </row>
    <row r="31" spans="1:10" ht="15" x14ac:dyDescent="0.25">
      <c r="A31" s="35"/>
      <c r="B31" s="59"/>
      <c r="C31" s="59"/>
      <c r="D31" s="54"/>
      <c r="E31" s="54"/>
      <c r="F31" s="54"/>
      <c r="G31" s="54"/>
      <c r="H31" s="35"/>
    </row>
    <row r="32" spans="1:10" ht="18.5" x14ac:dyDescent="0.45">
      <c r="A32" s="35"/>
      <c r="B32" s="96" t="s">
        <v>48</v>
      </c>
      <c r="C32" s="54"/>
      <c r="D32" s="54"/>
      <c r="E32" s="54"/>
      <c r="F32" s="54"/>
      <c r="G32" s="54"/>
      <c r="H32" s="54"/>
      <c r="I32" s="54"/>
      <c r="J32" s="54"/>
    </row>
    <row r="33" spans="1:10" ht="15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</row>
    <row r="34" spans="1:10" ht="33" customHeight="1" x14ac:dyDescent="0.25">
      <c r="A34" s="35"/>
      <c r="B34" s="80" t="s">
        <v>25</v>
      </c>
      <c r="C34" s="80" t="s">
        <v>35</v>
      </c>
      <c r="D34" s="80" t="s">
        <v>72</v>
      </c>
      <c r="E34" s="80" t="s">
        <v>73</v>
      </c>
      <c r="F34" s="54"/>
      <c r="G34" s="54"/>
      <c r="H34" s="35"/>
    </row>
    <row r="35" spans="1:10" ht="16.5" customHeight="1" x14ac:dyDescent="0.25">
      <c r="A35" s="35"/>
      <c r="B35" s="94" t="s">
        <v>85</v>
      </c>
      <c r="C35" s="91">
        <v>20</v>
      </c>
      <c r="D35" s="58"/>
      <c r="E35" s="46">
        <f>C35*D35</f>
        <v>0</v>
      </c>
      <c r="F35" s="54"/>
      <c r="G35" s="54"/>
      <c r="H35" s="35"/>
    </row>
    <row r="36" spans="1:10" ht="15" x14ac:dyDescent="0.25">
      <c r="A36" s="35"/>
      <c r="B36" s="95" t="s">
        <v>28</v>
      </c>
      <c r="C36" s="91">
        <v>10</v>
      </c>
      <c r="D36" s="58"/>
      <c r="E36" s="46">
        <f>C36*D36</f>
        <v>0</v>
      </c>
      <c r="F36" s="54"/>
      <c r="G36" s="54"/>
      <c r="H36" s="35"/>
    </row>
    <row r="37" spans="1:10" ht="15" x14ac:dyDescent="0.25">
      <c r="F37" s="54"/>
      <c r="G37" s="54"/>
      <c r="H37" s="35"/>
    </row>
    <row r="38" spans="1:10" ht="18.5" x14ac:dyDescent="0.45">
      <c r="A38" s="35"/>
      <c r="B38" s="96" t="s">
        <v>46</v>
      </c>
      <c r="C38" s="54"/>
      <c r="D38" s="54"/>
      <c r="E38" s="54"/>
      <c r="F38" s="54"/>
      <c r="G38" s="54"/>
      <c r="H38" s="54"/>
      <c r="I38" s="54"/>
      <c r="J38" s="54"/>
    </row>
    <row r="39" spans="1:10" ht="15.75" thickBot="1" x14ac:dyDescent="0.3">
      <c r="B39" s="35"/>
      <c r="C39" s="35"/>
      <c r="D39" s="38"/>
      <c r="E39" s="38"/>
      <c r="F39" s="38"/>
      <c r="G39" s="38"/>
      <c r="H39" s="38"/>
      <c r="I39" s="35"/>
    </row>
    <row r="40" spans="1:10" ht="16.5" thickBot="1" x14ac:dyDescent="0.3">
      <c r="B40" s="67" t="s">
        <v>21</v>
      </c>
      <c r="C40" s="154" t="s">
        <v>29</v>
      </c>
      <c r="D40" s="155"/>
      <c r="E40" s="155"/>
      <c r="F40" s="155"/>
      <c r="G40" s="155"/>
      <c r="H40" s="156"/>
    </row>
    <row r="41" spans="1:10" ht="16" thickBot="1" x14ac:dyDescent="0.4">
      <c r="B41" s="169"/>
      <c r="C41" s="154" t="s">
        <v>30</v>
      </c>
      <c r="D41" s="155"/>
      <c r="E41" s="156"/>
      <c r="F41" s="154" t="s">
        <v>31</v>
      </c>
      <c r="G41" s="155"/>
      <c r="H41" s="156"/>
    </row>
    <row r="42" spans="1:10" ht="31" x14ac:dyDescent="0.35">
      <c r="B42" s="170"/>
      <c r="C42" s="84" t="s">
        <v>80</v>
      </c>
      <c r="D42" s="84" t="s">
        <v>81</v>
      </c>
      <c r="E42" s="84" t="s">
        <v>82</v>
      </c>
      <c r="F42" s="84" t="s">
        <v>80</v>
      </c>
      <c r="G42" s="84" t="s">
        <v>83</v>
      </c>
      <c r="H42" s="85" t="s">
        <v>84</v>
      </c>
    </row>
    <row r="43" spans="1:10" ht="15" x14ac:dyDescent="0.25">
      <c r="B43" s="62" t="s">
        <v>40</v>
      </c>
      <c r="C43" s="58"/>
      <c r="D43" s="58"/>
      <c r="E43" s="58"/>
      <c r="F43" s="58"/>
      <c r="G43" s="58"/>
      <c r="H43" s="63"/>
    </row>
    <row r="44" spans="1:10" ht="15" x14ac:dyDescent="0.25">
      <c r="B44" s="62" t="s">
        <v>32</v>
      </c>
      <c r="C44" s="58"/>
      <c r="D44" s="58"/>
      <c r="E44" s="58"/>
      <c r="F44" s="58"/>
      <c r="G44" s="58"/>
      <c r="H44" s="63"/>
    </row>
    <row r="45" spans="1:10" ht="15.75" thickBot="1" x14ac:dyDescent="0.3">
      <c r="B45" s="64" t="s">
        <v>33</v>
      </c>
      <c r="C45" s="65"/>
      <c r="D45" s="65"/>
      <c r="E45" s="65"/>
      <c r="F45" s="65"/>
      <c r="G45" s="65"/>
      <c r="H45" s="66"/>
    </row>
    <row r="47" spans="1:10" ht="18.5" x14ac:dyDescent="0.45">
      <c r="A47" s="35"/>
      <c r="B47" s="96" t="s">
        <v>47</v>
      </c>
      <c r="C47" s="54"/>
      <c r="D47" s="54"/>
      <c r="E47" s="54"/>
      <c r="F47" s="54"/>
      <c r="G47" s="54"/>
      <c r="H47" s="54"/>
      <c r="I47" s="54"/>
      <c r="J47" s="54"/>
    </row>
    <row r="48" spans="1:10" ht="15" x14ac:dyDescent="0.25">
      <c r="A48" s="35"/>
      <c r="B48" s="54"/>
      <c r="C48" s="54"/>
      <c r="D48" s="54"/>
      <c r="E48" s="54"/>
      <c r="F48" s="54"/>
      <c r="G48" s="54"/>
      <c r="H48" s="54"/>
      <c r="I48" s="54"/>
      <c r="J48" s="54"/>
    </row>
    <row r="49" spans="2:9" ht="31" x14ac:dyDescent="0.35">
      <c r="B49" s="80" t="s">
        <v>21</v>
      </c>
      <c r="C49" s="80" t="s">
        <v>36</v>
      </c>
      <c r="D49" s="80" t="s">
        <v>72</v>
      </c>
      <c r="E49" s="80" t="s">
        <v>73</v>
      </c>
      <c r="F49" s="54"/>
      <c r="G49" s="54"/>
      <c r="I49" s="44"/>
    </row>
    <row r="50" spans="2:9" x14ac:dyDescent="0.35">
      <c r="B50" s="182" t="s">
        <v>27</v>
      </c>
      <c r="C50" s="87">
        <f>500</f>
        <v>500</v>
      </c>
      <c r="D50" s="55"/>
      <c r="E50" s="55">
        <f>C50*D50</f>
        <v>0</v>
      </c>
      <c r="F50" s="54"/>
      <c r="G50" s="54"/>
    </row>
    <row r="51" spans="2:9" x14ac:dyDescent="0.35">
      <c r="B51" s="183"/>
      <c r="C51" s="87">
        <f>1000</f>
        <v>1000</v>
      </c>
      <c r="D51" s="55"/>
      <c r="E51" s="55">
        <f>C51*D51</f>
        <v>0</v>
      </c>
      <c r="F51" s="54"/>
      <c r="G51" s="54"/>
    </row>
    <row r="52" spans="2:9" x14ac:dyDescent="0.35">
      <c r="F52" s="54"/>
      <c r="G52" s="54"/>
    </row>
    <row r="53" spans="2:9" x14ac:dyDescent="0.35">
      <c r="B53" s="68"/>
      <c r="C53" s="69"/>
      <c r="D53" s="68"/>
    </row>
    <row r="54" spans="2:9" ht="15" thickBot="1" x14ac:dyDescent="0.4">
      <c r="B54" s="70"/>
      <c r="C54" s="69"/>
      <c r="E54" s="70"/>
      <c r="F54" s="73"/>
    </row>
    <row r="55" spans="2:9" ht="15.5" x14ac:dyDescent="0.35">
      <c r="B55" s="76" t="s">
        <v>52</v>
      </c>
      <c r="C55" s="76"/>
      <c r="E55" s="116" t="s">
        <v>53</v>
      </c>
      <c r="F55" s="116"/>
    </row>
    <row r="56" spans="2:9" ht="15.5" x14ac:dyDescent="0.35">
      <c r="B56" s="76"/>
      <c r="C56" s="76"/>
      <c r="E56" s="78"/>
    </row>
    <row r="57" spans="2:9" ht="15.5" x14ac:dyDescent="0.35">
      <c r="B57" s="76"/>
      <c r="C57" s="76"/>
      <c r="E57" s="78"/>
    </row>
    <row r="58" spans="2:9" ht="16" thickBot="1" x14ac:dyDescent="0.4">
      <c r="B58" s="72"/>
      <c r="C58" s="76"/>
      <c r="E58" s="72"/>
      <c r="F58" s="73"/>
    </row>
    <row r="59" spans="2:9" ht="15.5" x14ac:dyDescent="0.35">
      <c r="B59" s="76" t="s">
        <v>54</v>
      </c>
      <c r="C59" s="76"/>
      <c r="E59" s="116" t="s">
        <v>55</v>
      </c>
      <c r="F59" s="116"/>
    </row>
  </sheetData>
  <mergeCells count="20">
    <mergeCell ref="C40:H40"/>
    <mergeCell ref="B41:B42"/>
    <mergeCell ref="C41:E41"/>
    <mergeCell ref="F41:H41"/>
    <mergeCell ref="E55:F55"/>
    <mergeCell ref="E59:F59"/>
    <mergeCell ref="B10:C10"/>
    <mergeCell ref="B1:G1"/>
    <mergeCell ref="B3:C3"/>
    <mergeCell ref="B4:C4"/>
    <mergeCell ref="B5:C5"/>
    <mergeCell ref="D3:H3"/>
    <mergeCell ref="D4:H4"/>
    <mergeCell ref="D5:H5"/>
    <mergeCell ref="B21:B22"/>
    <mergeCell ref="B23:D23"/>
    <mergeCell ref="B25:G25"/>
    <mergeCell ref="B29:C29"/>
    <mergeCell ref="B30:C30"/>
    <mergeCell ref="B50:B51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Cover page</vt:lpstr>
      <vt:lpstr>Notes to Bidders</vt:lpstr>
      <vt:lpstr>Pricing Template - Purchase</vt:lpstr>
      <vt:lpstr>Pricing Template - Leasing</vt:lpstr>
      <vt:lpstr>'Pricing Template - Leasing'!Print_Area</vt:lpstr>
      <vt:lpstr>'Pricing Template - Purchase'!Print_Area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Deysel</dc:creator>
  <cp:lastModifiedBy>Andrea Granchelli</cp:lastModifiedBy>
  <cp:lastPrinted>2019-01-15T10:42:21Z</cp:lastPrinted>
  <dcterms:created xsi:type="dcterms:W3CDTF">2018-10-18T06:28:03Z</dcterms:created>
  <dcterms:modified xsi:type="dcterms:W3CDTF">2019-01-15T10:56:55Z</dcterms:modified>
</cp:coreProperties>
</file>