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RFP 26-2019 Health Risk Management 19 Oct 2019\HRM 15 October 2019\Clean Documents\"/>
    </mc:Choice>
  </mc:AlternateContent>
  <bookViews>
    <workbookView minimized="1" xWindow="2640" yWindow="495" windowWidth="9405" windowHeight="4875" tabRatio="598" firstSheet="1" activeTab="1"/>
  </bookViews>
  <sheets>
    <sheet name="Formula sheet" sheetId="6" state="hidden" r:id="rId1"/>
    <sheet name="Technical Scorecard RFP26-2019" sheetId="5" r:id="rId2"/>
  </sheets>
  <definedNames>
    <definedName name="_xlnm._FilterDatabase" localSheetId="1" hidden="1">'Technical Scorecard RFP26-2019'!$A$6:$L$21</definedName>
    <definedName name="_Toc536196120" localSheetId="1">'Technical Scorecard RFP26-2019'!$B$14</definedName>
    <definedName name="_xlnm.Print_Area" localSheetId="1">'Technical Scorecard RFP26-2019'!$A$1:$R$39</definedName>
    <definedName name="_xlnm.Print_Titles" localSheetId="1">'Technical Scorecard RFP26-2019'!$6:$7</definedName>
  </definedNames>
  <calcPr calcId="162913"/>
</workbook>
</file>

<file path=xl/calcChain.xml><?xml version="1.0" encoding="utf-8"?>
<calcChain xmlns="http://schemas.openxmlformats.org/spreadsheetml/2006/main">
  <c r="C22" i="5" l="1"/>
  <c r="C25" i="6" l="1"/>
</calcChain>
</file>

<file path=xl/sharedStrings.xml><?xml version="1.0" encoding="utf-8"?>
<sst xmlns="http://schemas.openxmlformats.org/spreadsheetml/2006/main" count="180" uniqueCount="137">
  <si>
    <t>Score</t>
  </si>
  <si>
    <t>Comments</t>
  </si>
  <si>
    <t>Weight</t>
  </si>
  <si>
    <t>Model Answer</t>
  </si>
  <si>
    <t>Criteria</t>
  </si>
  <si>
    <t>Evaluator</t>
  </si>
  <si>
    <t>Date</t>
  </si>
  <si>
    <t>Signature</t>
  </si>
  <si>
    <t>Final Technical Score</t>
  </si>
  <si>
    <t>Technical Evaluation Sheet</t>
  </si>
  <si>
    <t xml:space="preserve">Company Profile </t>
  </si>
  <si>
    <t xml:space="preserve"> </t>
  </si>
  <si>
    <t xml:space="preserve">                             </t>
  </si>
  <si>
    <t>Points Allocation 
Explained</t>
  </si>
  <si>
    <t>Company profile, organisational structure and infrastructure to render the services;</t>
  </si>
  <si>
    <t>Level of expertise of key personnel that may be recommended to SARS, their accessibility, qualifications and competencies relevant to the scope of services; and</t>
  </si>
  <si>
    <t>Capability</t>
  </si>
  <si>
    <t>The number of accounts retained and lost over the past 4 years.</t>
  </si>
  <si>
    <t xml:space="preserve">Skills and Knowledge Transfer </t>
  </si>
  <si>
    <t>Testimonials</t>
  </si>
  <si>
    <t xml:space="preserve">Provide (2) most recent testimonials from clients.
The testimonials must include but not be limited to:
• Brief description of services rendered;
• Quality of service;
• Performance; and
• Work within budget/Cost.
</t>
  </si>
  <si>
    <t xml:space="preserve">Provide (in not more than 500 words)
• Demonstrate an understanding of the SARS Brand and its mandate; and
</t>
  </si>
  <si>
    <t xml:space="preserve">Provide (in not more than 500 words)
• Demonstrate an understanding of challenges facing the SARS brand and how these could be addressed.
</t>
  </si>
  <si>
    <t>The response should include the following:                                                                             Provide (2) most recent testimonials from clients.
The testimonials must include but not be limited to:
• Brief description of services rendered;
• Quality of service
• Performance
• Work within budget/Cost.</t>
  </si>
  <si>
    <t xml:space="preserve">Demonstrate understanding of:
Macro and micro environment: political, economic, social, technologic, legislative, etc. and how these will be addressed with respect to SARS’ mandate.
</t>
  </si>
  <si>
    <t xml:space="preserve">Demonstrate:
• Bidder’s approach to ensure skills and knowledge transfer to SARS’s staff.
</t>
  </si>
  <si>
    <t xml:space="preserve">Indicate a range of in-house services provided specific to creative advertising; </t>
  </si>
  <si>
    <t>Full contact details of the key contact person /Account Manager.</t>
  </si>
  <si>
    <t xml:space="preserve">Provide (in not more than 1500 words)
Two (2) most recent case studies including approach/methodology used to execute project.
• Demonstrate skills and experience of resources; and 
• Return on investment that the bidder secured for the client.
</t>
  </si>
  <si>
    <t>13.2.2</t>
  </si>
  <si>
    <t>13.2.3</t>
  </si>
  <si>
    <t>13.1.2</t>
  </si>
  <si>
    <t>13.1.3</t>
  </si>
  <si>
    <t>13.1.4</t>
  </si>
  <si>
    <t>13.1.5</t>
  </si>
  <si>
    <t>13.2.1</t>
  </si>
  <si>
    <t>SARS Brand</t>
  </si>
  <si>
    <t>13.3.1</t>
  </si>
  <si>
    <t>13.3.2</t>
  </si>
  <si>
    <t>13.4.1</t>
  </si>
  <si>
    <t>13.5.1</t>
  </si>
  <si>
    <t>Meet Requirements</t>
  </si>
  <si>
    <t xml:space="preserve"> Exceed Requirements </t>
  </si>
  <si>
    <t xml:space="preserve">Below Requirements </t>
  </si>
  <si>
    <t xml:space="preserve">any one of the three requirements not met </t>
  </si>
  <si>
    <t>Plus researchers, collective experience of 50 years</t>
  </si>
  <si>
    <t xml:space="preserve">any one of the five requirements not met </t>
  </si>
  <si>
    <t>Plus Production Manager, strategic director, strong client service team</t>
  </si>
  <si>
    <t>No contact/detail provided</t>
  </si>
  <si>
    <t>5 contactable clients, total spend of R250 million, longevity of clients 5 years plus</t>
  </si>
  <si>
    <t xml:space="preserve">Track record of client/campaign:
•  3 clients with contactable references 
•  Value: annual spend of R100 million (collective), longevity of clients 3-5 years </t>
  </si>
  <si>
    <t>Less than three references, client longevity less than 12 months</t>
  </si>
  <si>
    <t>Grow client base</t>
  </si>
  <si>
    <t>No change to client base</t>
  </si>
  <si>
    <t>•  Reduction of client base</t>
  </si>
  <si>
    <t>Any requirement not adhered to</t>
  </si>
  <si>
    <t>No research or insight evident</t>
  </si>
  <si>
    <t>No value added to SARS statutory documents.</t>
  </si>
  <si>
    <t>A basic plan with topics</t>
  </si>
  <si>
    <t>No plan</t>
  </si>
  <si>
    <t xml:space="preserve">Less than two </t>
  </si>
  <si>
    <t>10</t>
  </si>
  <si>
    <t>15</t>
  </si>
  <si>
    <t>5</t>
  </si>
  <si>
    <t>20</t>
  </si>
  <si>
    <t>2</t>
  </si>
  <si>
    <t>3</t>
  </si>
  <si>
    <t>100 -80 %  - Exceeds Requirements 
70% - Meets Requirements
&lt;50% - Below or Meets no Requirements</t>
  </si>
  <si>
    <r>
      <t xml:space="preserve">Comprehensive company profile which covers but not limited to:
• Company profile;                                                                                       
• Organisational structure; and                                                                                                                                                    • Infrastructure to render services.
</t>
    </r>
    <r>
      <rPr>
        <sz val="11"/>
        <color rgb="FFC00000"/>
        <rFont val="Arial"/>
        <family val="2"/>
      </rPr>
      <t xml:space="preserve"> </t>
    </r>
    <r>
      <rPr>
        <sz val="11"/>
        <color theme="1"/>
        <rFont val="Arial"/>
        <family val="2"/>
      </rPr>
      <t xml:space="preserve">
</t>
    </r>
  </si>
  <si>
    <t>RFP 45_2015  Category A</t>
  </si>
  <si>
    <t>No.</t>
  </si>
  <si>
    <t xml:space="preserve"> Staff complement;</t>
  </si>
  <si>
    <t xml:space="preserve">• More than 20 year of operational experience
• Must be based in Gauteng ,
• Core business - brand advertising </t>
  </si>
  <si>
    <t xml:space="preserve">All services available in-house:
• Creative strategy, 
• Art direction, 
• Copywriting, design, 
• DTP, 
• Radio creation, 
• TV creation,  and 
• Digital advertising                                              </t>
  </si>
  <si>
    <r>
      <t>Bidder Name</t>
    </r>
    <r>
      <rPr>
        <b/>
        <sz val="14"/>
        <color theme="1"/>
        <rFont val="Calibri"/>
        <family val="2"/>
        <scheme val="minor"/>
      </rPr>
      <t>: ___________________________________________________</t>
    </r>
  </si>
  <si>
    <t xml:space="preserve">Staff to consist of the following:
• Senior Strategist in-house;                                                                                                                                                                                                   • Client service director;                                                                                                             • Creative director; and                                                                                                                                • Art Director; Copywriter </t>
  </si>
  <si>
    <t xml:space="preserve">Staff to consist of the following:
• Senior Strategist in-house:                                                                                                                                                                                                    • Client service director;                                                                                                             • Creative director; and                                                                                                                                • Art Director; Copywriter </t>
  </si>
  <si>
    <t>Provide: 
A schedule of the bidder’s experience and proven track record over the past 4 years. The information provided for each client (minimum 3) must include:
• Client name;
• Contact person, phone number, company business address;
• Contract period;
• Description of a project/campaign;
• Value of the project;
• Challenges; and
• Value added services.
Please note that SARS will sample and reserves the right to contact clients for a reference check. It is important to ensure that the clients listed on the bidder’s schedule are contactable.</t>
  </si>
  <si>
    <t xml:space="preserve">Type of service provided (related to banking / parastatal/ government)
ROI: Extent to which costs resulted in change of behaviour, this must relate to advertising/brand campaigns </t>
  </si>
  <si>
    <t xml:space="preserve">Track record of client/campaign:
•  3 clients with contactable references 
•  Value - annual spend of R100 million (collective), longevity of clients 3-5 years  
</t>
  </si>
  <si>
    <t>Demonstrate clear understanding of:
SARS higher purpose, tax types, campaigns, target audiences,  communication channels, corporate identity</t>
  </si>
  <si>
    <t>Demonstrate understanding of:
SARS higher purpose, tax types, campaigns, target audiences,  communication channels, corporate identity</t>
  </si>
  <si>
    <t>• Clear evidence of detailed research (i.e. annual report, strategic plan), 
• solution to suggested challenges</t>
  </si>
  <si>
    <t xml:space="preserve">Clear understanding of how the local  economy, global economy, political dynamics impacts SARS. Demonstrate understanding of the Finance/Fiscal family. Solution provided </t>
  </si>
  <si>
    <t xml:space="preserve">Approach to include but not limited to the following:                                                              • Detailed plan on the skills and  knowledge transfer to SARS staff, topics and Timelines.                                                                                                                                 </t>
  </si>
  <si>
    <t xml:space="preserve">Sharing of meaningful insights through mechanisms such as case studies. New technology/trends, best practice. Benchmarked case. </t>
  </si>
  <si>
    <t xml:space="preserve">Relevant testimonials related to advertising and brand across the reputational value chain (external, internal stakeholders). </t>
  </si>
  <si>
    <t>Information provided should  include elements in meet requirements and the following</t>
  </si>
  <si>
    <t xml:space="preserve">• 15 - 19 years of operational experience, 
• Must be based in Gauteng ,
• Core business - brand advertising </t>
  </si>
  <si>
    <t xml:space="preserve">Portfolio to include;
• Financial advertising, 
• Government/SOE, 
• Blue chip account, 
• Listed companies. 
• Proven success with these clients; awards (APEX, lories), agency ratings in the middle to high grouping.                     </t>
  </si>
  <si>
    <t xml:space="preserve">All services available in-house:
creative strategy, art direction, copywriting, design, DTP, radio creation, TV creation,  digital advertising   </t>
  </si>
  <si>
    <t>In-house:
• Client Service Director;
•  Creative Director;
•  Copywriter;</t>
  </si>
  <si>
    <t xml:space="preserve">The response should include the following :                                                                              Contact details to include:
• Name, telephone number and email address.                                                                    </t>
  </si>
  <si>
    <t xml:space="preserve">•  24 hour accessibility,
• Ability to service the account at all hours, 
• Dedicated client service manager.  </t>
  </si>
  <si>
    <t>Substantiating evidence, show reel, client testimonials , internal and external stakeholder engagement plans (related to advertising/brand).</t>
  </si>
  <si>
    <t>No research evident</t>
  </si>
  <si>
    <t>1</t>
  </si>
  <si>
    <t>0</t>
  </si>
  <si>
    <t xml:space="preserve"> - ER=3
 - MR=2
 - BR=1</t>
  </si>
  <si>
    <t xml:space="preserve"> - ER =2
 - MR=1
 - BR&gt;1</t>
  </si>
  <si>
    <t xml:space="preserve"> - ER=16-20
 - MR=10
 - BR</t>
  </si>
  <si>
    <t xml:space="preserve"> - ER= 4-5
 - MR= 2-3
 - BR=&gt;2</t>
  </si>
  <si>
    <t xml:space="preserve"> - ER=10-15
 - MR 5-9
 - BR&gt;5</t>
  </si>
  <si>
    <t xml:space="preserve"> - ER=8-10
 - MR=4-7
 - BR&gt;4</t>
  </si>
  <si>
    <t xml:space="preserve"> - ER=10-15
 - MR=5-9
 - BR&gt;5</t>
  </si>
  <si>
    <t xml:space="preserve">         TOTAL</t>
  </si>
  <si>
    <t>Company Profile and Resources</t>
  </si>
  <si>
    <t>Date:</t>
  </si>
  <si>
    <t xml:space="preserve">Name of Technical Evaluator: </t>
  </si>
  <si>
    <t>Signature:</t>
  </si>
  <si>
    <t xml:space="preserve">Signature: </t>
  </si>
  <si>
    <t xml:space="preserve">Document Management </t>
  </si>
  <si>
    <t>Capacity and Capability</t>
  </si>
  <si>
    <t xml:space="preserve">•  A description of how electronic, as well as paper-based, confidential client information will be stored and maintained.
</t>
  </si>
  <si>
    <t xml:space="preserve">The Bidder(s) must provide:
•  A Complaints Management Process detailing the reporting, escalating, recording, and resolution of all incidents.
</t>
  </si>
  <si>
    <t>13.3.3</t>
  </si>
  <si>
    <t xml:space="preserve">• Bidder must provide three (3) reference letters on a company letter head where similar HRM service has been provided for the past 5 years.The reference letter should be on a Company Letterhead, signed, dated and contain the following:-
o Company Name;
o Type of Service;
o Duration of the Contract;
o Contact Person; and 
o Contact Details.
</t>
  </si>
  <si>
    <t>Technical Evaluation Criteria</t>
  </si>
  <si>
    <t xml:space="preserve"> •The Bidder has provided the key contact person / account manager  details; which included name and surname, designation and  contact number = (2)
• The Bidder has provided partial or no information = (0) each</t>
  </si>
  <si>
    <t>Technical Evaluator's comments</t>
  </si>
  <si>
    <t>Bidder Name: ___________________________________________________</t>
  </si>
  <si>
    <t>ANNEXURE A  :  RFP 26-2019 APPOINTMENT OF A SERVICE PROVIDER FOR THE PROVISION OF HEALTH RISK MANAGEMENT SERVICES</t>
  </si>
  <si>
    <t xml:space="preserve">Bidder(s) must:
•Describe the management of health risk assessment process flow from receipt of application to finalisation  which  includes the following activities:
o Receipt and screening of application;
o Adjudication and assessment; and
o Reports.
The above activities must include time lines and relevant role players.
</t>
  </si>
  <si>
    <t xml:space="preserve">•The Bidder has provided detailed information that reflects their Health Risk Management services, including: Ill health retirement, Temporary and permanent disability leave and related services rendered = (6)   
•The Bidder has not provided clear information that reflects  their Health Risk Management services, not including: Ill health retirement, Temporary and permanent disability leave and related services rendered = (2)   
• The Bidder has provided  no information to address Health Risk Management servises and/or related services rendered = (0) </t>
  </si>
  <si>
    <t xml:space="preserve">• The Bidder's  management of health risk assessment process flow fully describes the following activities including role players:
• Receipt and screening of application = (3), Receipt and screening of application not clear = (1), irrelevant/ no information stating the Receipt and screening of application = (0)
• Adjudication and assessment = (10), information on ajudication, assessment and role players not clear = (4), irrelevant /no information stating the ajudication, assessment and role players = (0) 
• Reports = (8),  information on reports and role players not clear = (3), irrelevant /no information stating the ajudication, assessment and role players = (0) 
• The bidder has also provided timelines for each activity = (3), (1  point for each activity)
</t>
  </si>
  <si>
    <t>• Each letter with all information required  =  (3)
• Each letter whith incomplete information as per requirements  = (1)
• Each letter without  the required information and including irrelevant references (outside of HRM services) =  (0)</t>
  </si>
  <si>
    <t xml:space="preserve">The Bidder has provided a complaints management process detailing the following: 
• Reporting of all incidents = (2), Reporting of all incidents not clear = (1), irrelevant information/ no information on Reporting of all incidents = (0)
• Escalating of all incidents = (2), Escalating of all incidents not clear = (1), irrelevant information/ no information on Escalating of all incidents = (0)
• Recording = (2), Recording of all incidents not clear = (1), irrelevant information/ no information on Recordingof all incidents = (0)
• Resolution of all incidents = (4), Resolution of all incidents not clear = (1), irrelevant information/ no information on Resolution of all incidents = (0)
</t>
  </si>
  <si>
    <t xml:space="preserve">The Bidder has provided the following: 
•  A detailed description of how client information will be stored and maintained electronically and how information will be kept confidential (5), A description of how client information will be stored and maintained electronically and how information will be kept confidential not clear = (2), irrelevant information/ no information describing on how client information will be stored and maintained electronically and how information will be kept confidential = (0)
•  A detailed description of how paper based client information will be stored and maintained  and how information will be kept confidential (5), A description of how paper based client information will be stored and maintained and how information will be kept confidential is not clear = (2), irrelevant information/ no information describing on how paper based  client information will be stored and maintained and how information will be kept confidential = (0)
</t>
  </si>
  <si>
    <t xml:space="preserve">• 10+ years  of experience within Health Risk Management Industry and qualification as per Paragraph 9.5.2.3 of the main RFP document = (5)
•  5 to 9 years  of experience within Health Risk Management Industry  and qualification as per Paragraph 9.5.2.3 of the main RFP document  = (4)
• 3 to 4 years  of experience within Health Risk Management Industry  and qualification as per Paragraph 9.5.2.3 of the main RFP document  = (3)
•  Less than 3 years  of experience within Health Risk Management Industry  and qualification as per Paragraph 9.5.2.3 of the main RFP document  = (2)
• No experience within Health Risk Management Industry  and qualification as per Paragraph 9.5.2.3 of the main RFP document  = (1)
• No experience within Health Risk Management Industry  and no qualification as per Paragraph 9.5.2.3 of the main RFP document  = (0)
</t>
  </si>
  <si>
    <t xml:space="preserve">• Provide full details by completing (Annexure B) a Curriculum Vitae of the Occupational Medical Practitioner who will be recommended to SARS. The CV must include:
o Years of experience and relevant competencies to the scope;
o Proof of Bachelor of Medicine and Bachelor of Surgery (MBChB) or equivalent Degree as well as a recognised Specialist Occupational Medicine or Diploma in Occupational Health or any relevant qualification(s) recognised by SAQA; and 
o Proof of registration with HPCSA as an Occupational Medical Practitioner.
NB: Should the specialist be in possession of a foreign qualification(s), it must be accompanied by an evaluation certificate from the South African Qualification Authority(SAQA); and 
The Curriculum Vitae must be signed by both the Bidder’s authorised representative and the practitioner in order to confirm that it is accurate and complete. 
</t>
  </si>
  <si>
    <t xml:space="preserve">• 10+ years  of experience within Health Risk Management Industry and qualification as per Paragraph 9.5.2.4 of the main RFP document  = (5)
•  5 to 9 years  of experience within Health Risk Management Industry and qualification as per Paragraph 9.5.2.4 of the main RFP document  = (4)
• 3 to 4 years  of experience within Health Risk Management Industryand qualification as per Paragraph 9.5.2.4 of the main RFP document   = (3)
•  Less than 3 years  of experience within Health Risk Management Industry and qualification as per Paragraph 9.5.2.4 of the main RFP document   = (2)
• No experience within Health Risk Management Industry  and qualification as per Paragraph 9.5.2.4 of the main RFP document  = (1)
• No experience within Health Risk Management Industry  and no qualification as per Paragraph 9.5.2.4 of the main RFP document  = (0)
</t>
  </si>
  <si>
    <r>
      <t xml:space="preserve">• The Bidder's company has 5 years or more experience in rendering health risk management services = (4)  
• The Bidder's company has 3 to 4 years of experience in rendering health risk management services = (2) 
• The  Bidder's company  has less than 3 years of experience in rendering health risk management services = (0) </t>
    </r>
    <r>
      <rPr>
        <sz val="24"/>
        <color theme="1"/>
        <rFont val="Arial Narrow"/>
        <family val="2"/>
      </rPr>
      <t xml:space="preserve">
</t>
    </r>
  </si>
  <si>
    <r>
      <t xml:space="preserve">• Provide full details by completing (Annexure B1) a Curriculum Vitae of the Occupational Therapist who will be recommended to SARS. The CV must include:
o Years of experience and relevant competencies to the scope;
o Proof of Bachelor of Science degree in Occupational Therapy or any relevant qualification(s) recognised by SAQA; and 
o Proof of registration with HPCSA as an Occupational Therapist.
</t>
    </r>
    <r>
      <rPr>
        <b/>
        <sz val="22"/>
        <color theme="1"/>
        <rFont val="Arial Narrow"/>
        <family val="2"/>
      </rPr>
      <t xml:space="preserve">NB: </t>
    </r>
    <r>
      <rPr>
        <sz val="22"/>
        <color theme="1"/>
        <rFont val="Arial Narrow"/>
        <family val="2"/>
      </rPr>
      <t xml:space="preserve">Should the specialist be in possession of a foreign qualification(s), it must be accompanied by an evaluation certificate from the South African Qualification Authority(SAQA); and 
The Curriculum Vitae must be signed by both the Bidder’s authorised representative and the practitioner in order to confirm that it is accurate and complete. 
</t>
    </r>
  </si>
  <si>
    <t xml:space="preserve">The Bidder(s) must provide in their response a company profile detailing:
• Organogram with the operational structure of the Health Risk Management unit stipulating the personnel’s responsibilities, reporting sequence and roles roles of the team that will be delivering to SARS account. The organogram could be in a centralised or decentralised approach depending to the bidders Health Risk Management unit;
• Service rendered in respect of Health Risk Management and related services; 
• The company years of experience in rendering Health Risk Management services; and
• The full contact details of the key contact person / Account Manager who will be assigned to SARS, including his/her role and responsibilities. Attach a CV detailing the relevant experience.
</t>
  </si>
  <si>
    <t xml:space="preserve">• Organogram with the operational structure of the Health Risk Management unit stipulating the personnel’s responsibilities, reporting sequence and roles  of the team that will be delivering to SARS account.. The  organogram could be in a centralised or decentralised approach depending to the bidders Health Risk Management unit = (1)
• The Bidder has provided no information or an organogram reflecting the operational structure of the Health Risk Management unit  = (0) </t>
  </si>
  <si>
    <t xml:space="preserve">•The Bidder has provided a network of 10 or more specialists within each region for Health Management  and has provided all required supporting documentation  as per Paragraph 9.5.2.5 of the main RFP document = (2 points per region)   
•The Bidder has provided a network of 8 to 9  specialists within each region for Health Management  and has provided all required supporting documentation  as per Paragraph 9.5.2.5 of the main RFP document  and has provided all required supporting documentation  as per Paragraph 9.5.2.5 of the main RFP document  = (1 point per region)   
•The Bidder has provided a network of 6 to 7  specialists within each region for Health Management  and has provided all required supporting documentation  as per Paragraph 9.5.2.5 of the main RFP document  = (0.5 points per region)
•The Bidder has provided a network of 0 to 5  specialists within each region for Health Management  = (0 point per region)
</t>
  </si>
  <si>
    <r>
      <t xml:space="preserve">Bidder(s) must provide:
• Aa summary of the bidder’s database of network of specialists across the twelve (12) regions by completing Annexure C; 
• Proof of qualification(s);
• An evaluation certificate from the South African Qualification Authority (SAQA) if in possession of the foreign qualification(s); and
• Proof of registration with HPCSA specifying the field of specialisation.
</t>
    </r>
    <r>
      <rPr>
        <b/>
        <sz val="24"/>
        <color theme="1"/>
        <rFont val="Arial Narrow"/>
        <family val="2"/>
      </rPr>
      <t>Note:</t>
    </r>
    <r>
      <rPr>
        <sz val="24"/>
        <color theme="1"/>
        <rFont val="Arial Narrow"/>
        <family val="2"/>
      </rPr>
      <t xml:space="preserve"> For the regions where there are limitations to have all multidisciplinary specialists within the major towns of each region, the bidder must provide a strategy and an alternative to mitigate the challenging factors in order to ensure delivery of service. The bidder should disclose within their strategy, the solution to the limitations or provide the nearest towns where the specialists will be available.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</si>
</sst>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64" formatCode="0.0"/>
  </numFmts>
  <fonts count="33" x14ac:knownFonts="1">
    <font>
      <sz val="11"/>
      <color theme="1"/>
      <name val="Calibri"/>
      <family val="2"/>
      <scheme val="minor"/>
    </font>
    <font>
      <sz val="10"/>
      <color theme="1"/>
      <name val="Arial"/>
      <family val="2"/>
    </font>
    <font>
      <b/>
      <sz val="11"/>
      <color theme="1"/>
      <name val="Arial"/>
      <family val="2"/>
    </font>
    <font>
      <sz val="11"/>
      <color rgb="FF000000"/>
      <name val="Arial"/>
      <family val="2"/>
    </font>
    <font>
      <sz val="11"/>
      <color theme="1"/>
      <name val="Arial"/>
      <family val="2"/>
    </font>
    <font>
      <sz val="11"/>
      <name val="Arial"/>
      <family val="2"/>
    </font>
    <font>
      <b/>
      <sz val="11"/>
      <color theme="1"/>
      <name val="Calibri"/>
      <family val="2"/>
      <scheme val="minor"/>
    </font>
    <font>
      <b/>
      <sz val="14"/>
      <color theme="1"/>
      <name val="Calibri"/>
      <family val="2"/>
      <scheme val="minor"/>
    </font>
    <font>
      <sz val="11"/>
      <color theme="1"/>
      <name val="Calibri"/>
      <family val="2"/>
      <scheme val="minor"/>
    </font>
    <font>
      <sz val="11"/>
      <color rgb="FFC00000"/>
      <name val="Arial"/>
      <family val="2"/>
    </font>
    <font>
      <b/>
      <sz val="14"/>
      <color theme="1"/>
      <name val="Arial"/>
      <family val="2"/>
    </font>
    <font>
      <b/>
      <sz val="16"/>
      <color theme="1"/>
      <name val="Calibri"/>
      <family val="2"/>
      <scheme val="minor"/>
    </font>
    <font>
      <sz val="12"/>
      <color theme="1"/>
      <name val="Arial"/>
      <family val="2"/>
    </font>
    <font>
      <sz val="11"/>
      <color theme="0"/>
      <name val="Calibri"/>
      <family val="2"/>
      <scheme val="minor"/>
    </font>
    <font>
      <b/>
      <sz val="16"/>
      <color theme="1"/>
      <name val="Arial Narrow"/>
      <family val="2"/>
    </font>
    <font>
      <sz val="16"/>
      <color theme="1"/>
      <name val="Arial Narrow"/>
      <family val="2"/>
    </font>
    <font>
      <b/>
      <sz val="15"/>
      <color theme="1"/>
      <name val="Arial Narrow"/>
      <family val="2"/>
    </font>
    <font>
      <sz val="15"/>
      <color theme="1"/>
      <name val="Arial Narrow"/>
      <family val="2"/>
    </font>
    <font>
      <sz val="15"/>
      <color theme="1"/>
      <name val="Calibri"/>
      <family val="2"/>
      <scheme val="minor"/>
    </font>
    <font>
      <b/>
      <sz val="15"/>
      <color theme="1"/>
      <name val="Calibri"/>
      <family val="2"/>
      <scheme val="minor"/>
    </font>
    <font>
      <b/>
      <sz val="15"/>
      <color theme="0"/>
      <name val="Arial Narrow"/>
      <family val="2"/>
    </font>
    <font>
      <sz val="15"/>
      <color theme="0"/>
      <name val="Arial Narrow"/>
      <family val="2"/>
    </font>
    <font>
      <sz val="20"/>
      <color theme="1"/>
      <name val="Arial Narrow"/>
      <family val="2"/>
    </font>
    <font>
      <sz val="22"/>
      <color theme="1"/>
      <name val="Arial Narrow"/>
      <family val="2"/>
    </font>
    <font>
      <b/>
      <sz val="22"/>
      <color theme="1"/>
      <name val="Arial Narrow"/>
      <family val="2"/>
    </font>
    <font>
      <sz val="22"/>
      <color theme="1"/>
      <name val="Calibri"/>
      <family val="2"/>
      <scheme val="minor"/>
    </font>
    <font>
      <sz val="24"/>
      <color theme="1"/>
      <name val="Arial Narrow"/>
      <family val="2"/>
    </font>
    <font>
      <b/>
      <sz val="24"/>
      <color theme="1"/>
      <name val="Arial Narrow"/>
      <family val="2"/>
    </font>
    <font>
      <b/>
      <sz val="24"/>
      <color theme="0"/>
      <name val="Arial Narrow"/>
      <family val="2"/>
    </font>
    <font>
      <sz val="24"/>
      <color theme="1"/>
      <name val="Calibri"/>
      <family val="2"/>
      <scheme val="minor"/>
    </font>
    <font>
      <sz val="24"/>
      <name val="Arial Narrow"/>
      <family val="2"/>
    </font>
    <font>
      <sz val="21.5"/>
      <color theme="1"/>
      <name val="Arial Narrow"/>
      <family val="2"/>
    </font>
    <font>
      <sz val="24"/>
      <color theme="0"/>
      <name val="Arial Narrow"/>
      <family val="2"/>
    </font>
  </fonts>
  <fills count="7">
    <fill>
      <patternFill patternType="none"/>
    </fill>
    <fill>
      <patternFill patternType="gray125"/>
    </fill>
    <fill>
      <patternFill patternType="solid">
        <fgColor rgb="FF95B3D7"/>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39997558519241921"/>
        <bgColor indexed="65"/>
      </patternFill>
    </fill>
  </fills>
  <borders count="21">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top style="thin">
        <color indexed="64"/>
      </top>
      <bottom/>
      <diagonal/>
    </border>
  </borders>
  <cellStyleXfs count="3">
    <xf numFmtId="0" fontId="0" fillId="0" borderId="0"/>
    <xf numFmtId="43" fontId="8" fillId="0" borderId="0" applyFont="0" applyFill="0" applyBorder="0" applyAlignment="0" applyProtection="0"/>
    <xf numFmtId="0" fontId="13" fillId="6" borderId="0" applyNumberFormat="0" applyBorder="0" applyAlignment="0" applyProtection="0"/>
  </cellStyleXfs>
  <cellXfs count="154">
    <xf numFmtId="0" fontId="0" fillId="0" borderId="0" xfId="0"/>
    <xf numFmtId="2" fontId="6" fillId="0" borderId="0" xfId="0" applyNumberFormat="1" applyFont="1" applyAlignment="1">
      <alignment horizontal="center" vertical="center"/>
    </xf>
    <xf numFmtId="49" fontId="0" fillId="0" borderId="0" xfId="0" applyNumberFormat="1" applyAlignment="1">
      <alignment horizontal="center" vertical="center"/>
    </xf>
    <xf numFmtId="49" fontId="6" fillId="0" borderId="0" xfId="0" applyNumberFormat="1" applyFont="1" applyAlignment="1">
      <alignment horizontal="left" vertical="center"/>
    </xf>
    <xf numFmtId="49" fontId="6" fillId="4" borderId="3" xfId="1" applyNumberFormat="1" applyFont="1" applyFill="1" applyBorder="1" applyAlignment="1">
      <alignment vertical="center"/>
    </xf>
    <xf numFmtId="49" fontId="2" fillId="2" borderId="4"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6" fillId="0" borderId="0" xfId="0" applyNumberFormat="1" applyFont="1" applyAlignment="1">
      <alignment horizontal="center" vertical="center"/>
    </xf>
    <xf numFmtId="164" fontId="7" fillId="0" borderId="0" xfId="0" applyNumberFormat="1" applyFont="1" applyAlignment="1">
      <alignment horizontal="left" vertical="center"/>
    </xf>
    <xf numFmtId="164" fontId="0" fillId="0" borderId="0" xfId="0" applyNumberFormat="1" applyAlignment="1">
      <alignment horizontal="center" vertical="center"/>
    </xf>
    <xf numFmtId="49" fontId="2" fillId="3" borderId="6" xfId="0" applyNumberFormat="1" applyFont="1" applyFill="1" applyBorder="1" applyAlignment="1">
      <alignment horizontal="center" vertical="center" wrapText="1"/>
    </xf>
    <xf numFmtId="49" fontId="1" fillId="2" borderId="4" xfId="0" applyNumberFormat="1" applyFont="1" applyFill="1" applyBorder="1" applyAlignment="1">
      <alignment horizontal="left" vertical="center" wrapText="1"/>
    </xf>
    <xf numFmtId="49" fontId="0" fillId="0" borderId="0" xfId="0" applyNumberFormat="1" applyAlignment="1">
      <alignment vertical="center"/>
    </xf>
    <xf numFmtId="49" fontId="6" fillId="0" borderId="3" xfId="0" applyNumberFormat="1" applyFont="1" applyBorder="1" applyAlignment="1">
      <alignment vertical="center"/>
    </xf>
    <xf numFmtId="49" fontId="0" fillId="0" borderId="3" xfId="0" applyNumberFormat="1" applyBorder="1" applyAlignment="1">
      <alignment vertical="center"/>
    </xf>
    <xf numFmtId="164" fontId="6" fillId="0" borderId="0" xfId="0" applyNumberFormat="1" applyFont="1" applyAlignment="1">
      <alignment horizontal="left" vertical="center"/>
    </xf>
    <xf numFmtId="164" fontId="11" fillId="0" borderId="0" xfId="0" applyNumberFormat="1" applyFont="1" applyAlignment="1">
      <alignment horizontal="left" vertical="center"/>
    </xf>
    <xf numFmtId="49" fontId="0" fillId="0" borderId="5" xfId="0" applyNumberFormat="1" applyBorder="1" applyAlignment="1">
      <alignment vertical="center"/>
    </xf>
    <xf numFmtId="49" fontId="6" fillId="0" borderId="0" xfId="0" applyNumberFormat="1" applyFont="1" applyAlignment="1">
      <alignment vertical="center"/>
    </xf>
    <xf numFmtId="164" fontId="0" fillId="0" borderId="0" xfId="0" applyNumberFormat="1" applyAlignment="1">
      <alignment vertical="center"/>
    </xf>
    <xf numFmtId="49" fontId="4" fillId="0" borderId="8" xfId="0" applyNumberFormat="1" applyFont="1" applyBorder="1" applyAlignment="1">
      <alignment horizontal="left" vertical="center" wrapText="1"/>
    </xf>
    <xf numFmtId="49" fontId="4" fillId="0" borderId="7"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3" fillId="0" borderId="7" xfId="0" applyNumberFormat="1" applyFont="1" applyBorder="1" applyAlignment="1">
      <alignment horizontal="justify" vertical="center" wrapText="1"/>
    </xf>
    <xf numFmtId="49" fontId="3" fillId="0" borderId="8" xfId="0" applyNumberFormat="1" applyFont="1" applyBorder="1" applyAlignment="1">
      <alignment horizontal="justify" vertical="center" wrapText="1"/>
    </xf>
    <xf numFmtId="49" fontId="3" fillId="0" borderId="9" xfId="0" applyNumberFormat="1" applyFont="1" applyBorder="1" applyAlignment="1">
      <alignment horizontal="justify" vertical="center" wrapText="1"/>
    </xf>
    <xf numFmtId="164" fontId="4" fillId="0" borderId="7"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164" fontId="4" fillId="0" borderId="9" xfId="0" applyNumberFormat="1" applyFont="1" applyBorder="1" applyAlignment="1">
      <alignment horizontal="center" vertical="center" wrapText="1"/>
    </xf>
    <xf numFmtId="49" fontId="2" fillId="3" borderId="3" xfId="0" applyNumberFormat="1" applyFont="1" applyFill="1" applyBorder="1" applyAlignment="1">
      <alignment horizontal="left" vertical="center" wrapText="1"/>
    </xf>
    <xf numFmtId="49" fontId="2" fillId="3" borderId="4" xfId="0" applyNumberFormat="1" applyFont="1" applyFill="1" applyBorder="1" applyAlignment="1">
      <alignment horizontal="center" vertical="center" wrapText="1"/>
    </xf>
    <xf numFmtId="49" fontId="5" fillId="0" borderId="8" xfId="0" applyNumberFormat="1" applyFont="1" applyBorder="1" applyAlignment="1">
      <alignment horizontal="justify" vertical="center" wrapText="1"/>
    </xf>
    <xf numFmtId="49" fontId="0" fillId="0" borderId="7" xfId="0" applyNumberFormat="1" applyBorder="1" applyAlignment="1">
      <alignment vertical="center"/>
    </xf>
    <xf numFmtId="49" fontId="0" fillId="0" borderId="8" xfId="0" applyNumberFormat="1" applyBorder="1" applyAlignment="1">
      <alignment vertical="center"/>
    </xf>
    <xf numFmtId="49" fontId="0" fillId="0" borderId="9" xfId="0" applyNumberFormat="1" applyBorder="1" applyAlignment="1">
      <alignment vertical="center"/>
    </xf>
    <xf numFmtId="49" fontId="5" fillId="0" borderId="8"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0" fillId="0" borderId="11" xfId="0" applyNumberFormat="1" applyBorder="1" applyAlignment="1">
      <alignment vertical="center"/>
    </xf>
    <xf numFmtId="49" fontId="0" fillId="5" borderId="1" xfId="0" applyNumberFormat="1" applyFill="1" applyBorder="1" applyAlignment="1">
      <alignment vertical="center"/>
    </xf>
    <xf numFmtId="49" fontId="0" fillId="0" borderId="12" xfId="0" applyNumberFormat="1" applyBorder="1" applyAlignment="1">
      <alignment vertical="center"/>
    </xf>
    <xf numFmtId="49" fontId="5" fillId="0" borderId="10" xfId="0" applyNumberFormat="1" applyFont="1" applyBorder="1" applyAlignment="1">
      <alignment horizontal="center" vertical="center" wrapText="1"/>
    </xf>
    <xf numFmtId="49" fontId="0" fillId="0" borderId="10" xfId="0" applyNumberFormat="1" applyBorder="1" applyAlignment="1">
      <alignment vertical="center"/>
    </xf>
    <xf numFmtId="49" fontId="5" fillId="0" borderId="11"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164" fontId="2" fillId="3" borderId="3" xfId="0" applyNumberFormat="1" applyFont="1" applyFill="1" applyBorder="1" applyAlignment="1">
      <alignment horizontal="center" vertical="center" wrapText="1"/>
    </xf>
    <xf numFmtId="49" fontId="4" fillId="0" borderId="8" xfId="0" applyNumberFormat="1" applyFont="1" applyBorder="1" applyAlignment="1">
      <alignment horizontal="left" vertical="top" wrapText="1"/>
    </xf>
    <xf numFmtId="49" fontId="4" fillId="0" borderId="8" xfId="0" applyNumberFormat="1" applyFont="1" applyBorder="1" applyAlignment="1">
      <alignment vertical="top" wrapText="1"/>
    </xf>
    <xf numFmtId="164" fontId="2" fillId="0" borderId="8" xfId="0" applyNumberFormat="1" applyFont="1" applyBorder="1" applyAlignment="1">
      <alignment horizontal="center" vertical="center" wrapText="1"/>
    </xf>
    <xf numFmtId="49" fontId="5" fillId="0" borderId="8" xfId="0" applyNumberFormat="1" applyFont="1" applyBorder="1" applyAlignment="1">
      <alignment horizontal="justify" vertical="top" wrapText="1"/>
    </xf>
    <xf numFmtId="164" fontId="4" fillId="5" borderId="9" xfId="0" applyNumberFormat="1" applyFont="1" applyFill="1" applyBorder="1" applyAlignment="1">
      <alignment horizontal="center" vertical="top" wrapText="1"/>
    </xf>
    <xf numFmtId="49" fontId="5" fillId="0" borderId="9" xfId="0" applyNumberFormat="1" applyFont="1" applyBorder="1" applyAlignment="1">
      <alignment horizontal="justify" vertical="top" wrapText="1"/>
    </xf>
    <xf numFmtId="49" fontId="4" fillId="5" borderId="3" xfId="0" applyNumberFormat="1" applyFont="1" applyFill="1" applyBorder="1" applyAlignment="1">
      <alignment horizontal="center" vertical="top" wrapText="1"/>
    </xf>
    <xf numFmtId="49" fontId="4" fillId="0" borderId="8" xfId="0" applyNumberFormat="1" applyFont="1" applyBorder="1" applyAlignment="1">
      <alignment horizontal="center" vertical="top" wrapText="1"/>
    </xf>
    <xf numFmtId="49" fontId="5" fillId="0" borderId="3" xfId="0" applyNumberFormat="1" applyFont="1" applyBorder="1" applyAlignment="1">
      <alignment horizontal="justify" vertical="top" wrapText="1"/>
    </xf>
    <xf numFmtId="49" fontId="4" fillId="5" borderId="1" xfId="0" applyNumberFormat="1" applyFont="1" applyFill="1" applyBorder="1" applyAlignment="1">
      <alignment horizontal="center" vertical="top" wrapText="1"/>
    </xf>
    <xf numFmtId="2" fontId="4" fillId="0" borderId="8" xfId="0" applyNumberFormat="1" applyFont="1" applyBorder="1" applyAlignment="1">
      <alignment horizontal="left" vertical="top" wrapText="1"/>
    </xf>
    <xf numFmtId="49" fontId="4" fillId="0" borderId="12"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5" fillId="0" borderId="7" xfId="0" applyNumberFormat="1" applyFont="1" applyBorder="1" applyAlignment="1">
      <alignment horizontal="justify" vertical="top" wrapText="1"/>
    </xf>
    <xf numFmtId="49" fontId="12" fillId="0" borderId="8" xfId="0" applyNumberFormat="1" applyFont="1" applyBorder="1" applyAlignment="1">
      <alignment vertical="top" wrapText="1"/>
    </xf>
    <xf numFmtId="49" fontId="4" fillId="0" borderId="7" xfId="0" applyNumberFormat="1" applyFont="1" applyBorder="1" applyAlignment="1">
      <alignment vertical="top" wrapText="1"/>
    </xf>
    <xf numFmtId="49" fontId="12" fillId="0" borderId="7" xfId="0" applyNumberFormat="1" applyFont="1" applyBorder="1" applyAlignment="1">
      <alignment vertical="top" wrapText="1"/>
    </xf>
    <xf numFmtId="49" fontId="4" fillId="0" borderId="9" xfId="0" applyNumberFormat="1" applyFont="1" applyBorder="1" applyAlignment="1">
      <alignment vertical="top" wrapText="1"/>
    </xf>
    <xf numFmtId="49" fontId="12" fillId="0" borderId="9" xfId="0" applyNumberFormat="1" applyFont="1" applyBorder="1" applyAlignment="1">
      <alignment vertical="top" wrapText="1"/>
    </xf>
    <xf numFmtId="164" fontId="14" fillId="0" borderId="0" xfId="0" applyNumberFormat="1" applyFont="1" applyAlignment="1">
      <alignment horizontal="left" vertical="center"/>
    </xf>
    <xf numFmtId="164" fontId="14" fillId="0" borderId="0" xfId="0" applyNumberFormat="1" applyFont="1" applyAlignment="1">
      <alignment vertical="center"/>
    </xf>
    <xf numFmtId="49" fontId="14" fillId="0" borderId="0" xfId="0" applyNumberFormat="1" applyFont="1" applyAlignment="1">
      <alignment horizontal="left" vertical="center"/>
    </xf>
    <xf numFmtId="49" fontId="15" fillId="0" borderId="0" xfId="0" applyNumberFormat="1" applyFont="1" applyAlignment="1">
      <alignment vertical="center"/>
    </xf>
    <xf numFmtId="164" fontId="15" fillId="0" borderId="0" xfId="0" applyNumberFormat="1" applyFont="1" applyAlignment="1">
      <alignment horizontal="center" vertical="center"/>
    </xf>
    <xf numFmtId="164" fontId="14" fillId="3" borderId="3" xfId="0" applyNumberFormat="1" applyFont="1" applyFill="1" applyBorder="1" applyAlignment="1">
      <alignment horizontal="center" vertical="center" wrapText="1"/>
    </xf>
    <xf numFmtId="49" fontId="14" fillId="3" borderId="3" xfId="0" applyNumberFormat="1" applyFont="1" applyFill="1" applyBorder="1" applyAlignment="1">
      <alignment horizontal="center" vertical="center" wrapText="1"/>
    </xf>
    <xf numFmtId="0" fontId="14" fillId="3" borderId="3" xfId="0" applyNumberFormat="1" applyFont="1" applyFill="1" applyBorder="1" applyAlignment="1">
      <alignment horizontal="center" vertical="center" wrapText="1"/>
    </xf>
    <xf numFmtId="49" fontId="14" fillId="3" borderId="4" xfId="0" applyNumberFormat="1" applyFont="1" applyFill="1" applyBorder="1" applyAlignment="1">
      <alignment horizontal="center" vertical="center" wrapText="1"/>
    </xf>
    <xf numFmtId="49" fontId="14" fillId="3" borderId="2" xfId="0" applyNumberFormat="1" applyFont="1" applyFill="1" applyBorder="1" applyAlignment="1">
      <alignment horizontal="center" vertical="center" wrapText="1"/>
    </xf>
    <xf numFmtId="0" fontId="14" fillId="3" borderId="2" xfId="0" applyNumberFormat="1" applyFont="1" applyFill="1" applyBorder="1" applyAlignment="1">
      <alignment horizontal="center" vertical="center" wrapText="1"/>
    </xf>
    <xf numFmtId="49" fontId="17" fillId="0" borderId="0" xfId="0" applyNumberFormat="1" applyFont="1" applyAlignment="1">
      <alignment vertical="center"/>
    </xf>
    <xf numFmtId="49" fontId="18" fillId="0" borderId="0" xfId="0" applyNumberFormat="1" applyFont="1" applyAlignment="1">
      <alignment vertical="center"/>
    </xf>
    <xf numFmtId="164" fontId="17" fillId="0" borderId="0" xfId="0" applyNumberFormat="1" applyFont="1" applyAlignment="1">
      <alignment horizontal="center" vertical="center"/>
    </xf>
    <xf numFmtId="49" fontId="19" fillId="0" borderId="0" xfId="0" applyNumberFormat="1" applyFont="1" applyAlignment="1">
      <alignment vertical="center"/>
    </xf>
    <xf numFmtId="49" fontId="16" fillId="5" borderId="16" xfId="2" applyNumberFormat="1" applyFont="1" applyFill="1" applyBorder="1" applyAlignment="1">
      <alignment horizontal="left" vertical="center" wrapText="1"/>
    </xf>
    <xf numFmtId="49" fontId="20" fillId="5" borderId="16" xfId="2" applyNumberFormat="1" applyFont="1" applyFill="1" applyBorder="1" applyAlignment="1">
      <alignment horizontal="center" vertical="center" wrapText="1"/>
    </xf>
    <xf numFmtId="49" fontId="21" fillId="5" borderId="16" xfId="2" applyNumberFormat="1" applyFont="1" applyFill="1" applyBorder="1" applyAlignment="1">
      <alignment horizontal="justify" vertical="top" wrapText="1"/>
    </xf>
    <xf numFmtId="49" fontId="21" fillId="5" borderId="16" xfId="2" applyNumberFormat="1" applyFont="1" applyFill="1" applyBorder="1" applyAlignment="1">
      <alignment vertical="center"/>
    </xf>
    <xf numFmtId="49" fontId="16" fillId="5" borderId="0" xfId="2" applyNumberFormat="1" applyFont="1" applyFill="1" applyBorder="1" applyAlignment="1">
      <alignment horizontal="left" vertical="center" wrapText="1"/>
    </xf>
    <xf numFmtId="49" fontId="20" fillId="5" borderId="0" xfId="2" applyNumberFormat="1" applyFont="1" applyFill="1" applyBorder="1" applyAlignment="1">
      <alignment horizontal="center" vertical="center" wrapText="1"/>
    </xf>
    <xf numFmtId="49" fontId="21" fillId="5" borderId="0" xfId="2" applyNumberFormat="1" applyFont="1" applyFill="1" applyBorder="1" applyAlignment="1">
      <alignment horizontal="justify" vertical="top" wrapText="1"/>
    </xf>
    <xf numFmtId="49" fontId="21" fillId="5" borderId="0" xfId="2" applyNumberFormat="1" applyFont="1" applyFill="1" applyBorder="1" applyAlignment="1">
      <alignment vertical="center"/>
    </xf>
    <xf numFmtId="49" fontId="18" fillId="0" borderId="0" xfId="0" applyNumberFormat="1" applyFont="1" applyBorder="1" applyAlignment="1">
      <alignment vertical="center"/>
    </xf>
    <xf numFmtId="49" fontId="20" fillId="5" borderId="5" xfId="2" applyNumberFormat="1" applyFont="1" applyFill="1" applyBorder="1" applyAlignment="1">
      <alignment horizontal="center" vertical="center" wrapText="1"/>
    </xf>
    <xf numFmtId="164" fontId="17" fillId="0" borderId="0" xfId="0" applyNumberFormat="1" applyFont="1" applyAlignment="1">
      <alignment vertical="center"/>
    </xf>
    <xf numFmtId="49" fontId="17" fillId="0" borderId="0" xfId="0" applyNumberFormat="1" applyFont="1" applyAlignment="1">
      <alignment horizontal="center" vertical="center"/>
    </xf>
    <xf numFmtId="49" fontId="25" fillId="0" borderId="0" xfId="0" applyNumberFormat="1" applyFont="1" applyAlignment="1">
      <alignment vertical="center"/>
    </xf>
    <xf numFmtId="49" fontId="26" fillId="0" borderId="3" xfId="0" applyNumberFormat="1" applyFont="1" applyBorder="1" applyAlignment="1">
      <alignment horizontal="left" vertical="top" wrapText="1"/>
    </xf>
    <xf numFmtId="49" fontId="26" fillId="5" borderId="2" xfId="0" applyNumberFormat="1" applyFont="1" applyFill="1" applyBorder="1" applyAlignment="1">
      <alignment horizontal="center" vertical="center" wrapText="1"/>
    </xf>
    <xf numFmtId="49" fontId="28" fillId="5" borderId="3" xfId="0" applyNumberFormat="1" applyFont="1" applyFill="1" applyBorder="1" applyAlignment="1">
      <alignment horizontal="center" vertical="center" wrapText="1"/>
    </xf>
    <xf numFmtId="49" fontId="29" fillId="0" borderId="0" xfId="0" applyNumberFormat="1" applyFont="1" applyAlignment="1">
      <alignment vertical="center"/>
    </xf>
    <xf numFmtId="49" fontId="30" fillId="5" borderId="3" xfId="0" applyNumberFormat="1" applyFont="1" applyFill="1" applyBorder="1" applyAlignment="1">
      <alignment horizontal="left" vertical="top" wrapText="1"/>
    </xf>
    <xf numFmtId="49" fontId="26" fillId="5" borderId="3" xfId="0" applyNumberFormat="1" applyFont="1" applyFill="1" applyBorder="1" applyAlignment="1">
      <alignment horizontal="center" vertical="center" wrapText="1"/>
    </xf>
    <xf numFmtId="49" fontId="30" fillId="0" borderId="3" xfId="0" applyNumberFormat="1" applyFont="1" applyBorder="1" applyAlignment="1">
      <alignment horizontal="left" vertical="top" wrapText="1"/>
    </xf>
    <xf numFmtId="49" fontId="26" fillId="5" borderId="2" xfId="0" applyNumberFormat="1" applyFont="1" applyFill="1" applyBorder="1" applyAlignment="1">
      <alignment vertical="center" wrapText="1"/>
    </xf>
    <xf numFmtId="49" fontId="27" fillId="5" borderId="3" xfId="0" applyNumberFormat="1" applyFont="1" applyFill="1" applyBorder="1" applyAlignment="1">
      <alignment horizontal="center" vertical="center" wrapText="1"/>
    </xf>
    <xf numFmtId="49" fontId="26" fillId="0" borderId="3" xfId="0" applyNumberFormat="1" applyFont="1" applyBorder="1" applyAlignment="1">
      <alignment vertical="top" wrapText="1"/>
    </xf>
    <xf numFmtId="0" fontId="27" fillId="3" borderId="18" xfId="0" applyNumberFormat="1" applyFont="1" applyFill="1" applyBorder="1" applyAlignment="1">
      <alignment horizontal="center" vertical="center" wrapText="1"/>
    </xf>
    <xf numFmtId="49" fontId="26" fillId="5" borderId="3" xfId="0" applyNumberFormat="1" applyFont="1" applyFill="1" applyBorder="1" applyAlignment="1">
      <alignment horizontal="left" vertical="top" wrapText="1"/>
    </xf>
    <xf numFmtId="49" fontId="27" fillId="5" borderId="15" xfId="0" applyNumberFormat="1" applyFont="1" applyFill="1" applyBorder="1" applyAlignment="1">
      <alignment horizontal="center" vertical="center" wrapText="1"/>
    </xf>
    <xf numFmtId="0" fontId="27" fillId="3" borderId="20" xfId="0" applyNumberFormat="1" applyFont="1" applyFill="1" applyBorder="1" applyAlignment="1">
      <alignment horizontal="center" vertical="center" wrapText="1"/>
    </xf>
    <xf numFmtId="0" fontId="24" fillId="3" borderId="3" xfId="0" applyNumberFormat="1" applyFont="1" applyFill="1" applyBorder="1" applyAlignment="1">
      <alignment horizontal="center" vertical="center" wrapText="1"/>
    </xf>
    <xf numFmtId="0" fontId="27" fillId="3" borderId="3" xfId="0" applyNumberFormat="1" applyFont="1" applyFill="1" applyBorder="1" applyAlignment="1">
      <alignment horizontal="center" vertical="center" wrapText="1"/>
    </xf>
    <xf numFmtId="49" fontId="26" fillId="5" borderId="19" xfId="0" applyNumberFormat="1" applyFont="1" applyFill="1" applyBorder="1" applyAlignment="1">
      <alignment horizontal="left" vertical="top" wrapText="1"/>
    </xf>
    <xf numFmtId="49" fontId="31" fillId="0" borderId="0" xfId="0" applyNumberFormat="1" applyFont="1" applyBorder="1" applyAlignment="1">
      <alignment vertical="top" wrapText="1"/>
    </xf>
    <xf numFmtId="49" fontId="23" fillId="0" borderId="3" xfId="0" applyNumberFormat="1" applyFont="1" applyBorder="1" applyAlignment="1">
      <alignment vertical="top" wrapText="1"/>
    </xf>
    <xf numFmtId="49" fontId="23" fillId="5" borderId="3" xfId="0" applyNumberFormat="1" applyFont="1" applyFill="1" applyBorder="1" applyAlignment="1">
      <alignment horizontal="left" vertical="top" wrapText="1"/>
    </xf>
    <xf numFmtId="49" fontId="24" fillId="5" borderId="15" xfId="0" applyNumberFormat="1" applyFont="1" applyFill="1" applyBorder="1" applyAlignment="1">
      <alignment horizontal="center" vertical="center" wrapText="1"/>
    </xf>
    <xf numFmtId="49" fontId="30" fillId="0" borderId="3" xfId="0" applyNumberFormat="1" applyFont="1" applyBorder="1" applyAlignment="1">
      <alignment vertical="top" wrapText="1"/>
    </xf>
    <xf numFmtId="49" fontId="26" fillId="0" borderId="7" xfId="0" applyNumberFormat="1" applyFont="1" applyBorder="1" applyAlignment="1">
      <alignment horizontal="center" vertical="center" wrapText="1"/>
    </xf>
    <xf numFmtId="49" fontId="26" fillId="0" borderId="7" xfId="0" applyNumberFormat="1" applyFont="1" applyBorder="1" applyAlignment="1">
      <alignment vertical="center"/>
    </xf>
    <xf numFmtId="0" fontId="26" fillId="0" borderId="3" xfId="0" applyFont="1" applyBorder="1" applyAlignment="1">
      <alignment vertical="top" wrapText="1"/>
    </xf>
    <xf numFmtId="49" fontId="26" fillId="0" borderId="10" xfId="0" applyNumberFormat="1" applyFont="1" applyBorder="1" applyAlignment="1">
      <alignment horizontal="center" vertical="center" wrapText="1"/>
    </xf>
    <xf numFmtId="49" fontId="26" fillId="0" borderId="10" xfId="0" applyNumberFormat="1" applyFont="1" applyBorder="1" applyAlignment="1">
      <alignment vertical="center"/>
    </xf>
    <xf numFmtId="0" fontId="28" fillId="6" borderId="13" xfId="2" applyNumberFormat="1" applyFont="1" applyBorder="1" applyAlignment="1">
      <alignment horizontal="center" vertical="center" wrapText="1"/>
    </xf>
    <xf numFmtId="49" fontId="32" fillId="6" borderId="14" xfId="2" applyNumberFormat="1" applyFont="1" applyBorder="1" applyAlignment="1">
      <alignment horizontal="justify" vertical="top" wrapText="1"/>
    </xf>
    <xf numFmtId="49" fontId="32" fillId="6" borderId="3" xfId="2" applyNumberFormat="1" applyFont="1" applyBorder="1" applyAlignment="1">
      <alignment horizontal="justify" vertical="top" wrapText="1"/>
    </xf>
    <xf numFmtId="49" fontId="32" fillId="6" borderId="3" xfId="2" applyNumberFormat="1" applyFont="1" applyBorder="1" applyAlignment="1">
      <alignment vertical="center"/>
    </xf>
    <xf numFmtId="49" fontId="10" fillId="2" borderId="2"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16" fillId="5" borderId="5" xfId="2" applyNumberFormat="1" applyFont="1" applyFill="1" applyBorder="1" applyAlignment="1">
      <alignment horizontal="left" vertical="center" wrapText="1"/>
    </xf>
    <xf numFmtId="49" fontId="28" fillId="6" borderId="17" xfId="2" applyNumberFormat="1" applyFont="1" applyBorder="1" applyAlignment="1">
      <alignment horizontal="left" vertical="center" wrapText="1"/>
    </xf>
    <xf numFmtId="49" fontId="28" fillId="6" borderId="13" xfId="2" applyNumberFormat="1" applyFont="1" applyBorder="1" applyAlignment="1">
      <alignment horizontal="left" vertical="center" wrapText="1"/>
    </xf>
    <xf numFmtId="49" fontId="16" fillId="5" borderId="0" xfId="2" applyNumberFormat="1" applyFont="1" applyFill="1" applyBorder="1" applyAlignment="1">
      <alignment horizontal="left" vertical="center" wrapText="1"/>
    </xf>
    <xf numFmtId="49" fontId="14" fillId="2" borderId="2" xfId="0" applyNumberFormat="1" applyFont="1" applyFill="1" applyBorder="1" applyAlignment="1">
      <alignment horizontal="center" vertical="center" wrapText="1"/>
    </xf>
    <xf numFmtId="49" fontId="14" fillId="2" borderId="1"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wrapText="1"/>
    </xf>
    <xf numFmtId="164" fontId="14" fillId="2" borderId="1" xfId="0" applyNumberFormat="1" applyFont="1" applyFill="1" applyBorder="1" applyAlignment="1">
      <alignment horizontal="center" vertical="center" wrapText="1"/>
    </xf>
    <xf numFmtId="164" fontId="22" fillId="0" borderId="2" xfId="0" applyNumberFormat="1" applyFont="1" applyBorder="1" applyAlignment="1">
      <alignment horizontal="center" vertical="center" wrapText="1"/>
    </xf>
    <xf numFmtId="164" fontId="22" fillId="0" borderId="12" xfId="0" applyNumberFormat="1" applyFont="1" applyBorder="1" applyAlignment="1">
      <alignment horizontal="center" vertical="center" wrapText="1"/>
    </xf>
    <xf numFmtId="164" fontId="22" fillId="0" borderId="1" xfId="0" applyNumberFormat="1" applyFont="1" applyBorder="1" applyAlignment="1">
      <alignment horizontal="center" vertical="center" wrapText="1"/>
    </xf>
    <xf numFmtId="0" fontId="27" fillId="3" borderId="2" xfId="0" applyNumberFormat="1" applyFont="1" applyFill="1" applyBorder="1" applyAlignment="1">
      <alignment horizontal="center" vertical="center" wrapText="1"/>
    </xf>
    <xf numFmtId="49" fontId="27" fillId="3" borderId="12" xfId="0" applyNumberFormat="1" applyFont="1" applyFill="1" applyBorder="1" applyAlignment="1">
      <alignment horizontal="center" vertical="center" wrapText="1"/>
    </xf>
    <xf numFmtId="49" fontId="27" fillId="3" borderId="1" xfId="0" applyNumberFormat="1" applyFont="1" applyFill="1" applyBorder="1" applyAlignment="1">
      <alignment horizontal="center" vertical="center" wrapText="1"/>
    </xf>
    <xf numFmtId="0" fontId="26" fillId="0" borderId="2" xfId="0" applyFont="1" applyBorder="1" applyAlignment="1">
      <alignment horizontal="left" vertical="top" wrapText="1"/>
    </xf>
    <xf numFmtId="0" fontId="26" fillId="0" borderId="12" xfId="0" applyFont="1" applyBorder="1" applyAlignment="1">
      <alignment horizontal="left" vertical="top" wrapText="1"/>
    </xf>
    <xf numFmtId="0" fontId="26" fillId="0" borderId="10" xfId="0" applyFont="1" applyBorder="1" applyAlignment="1">
      <alignment horizontal="left" vertical="top" wrapText="1"/>
    </xf>
    <xf numFmtId="164" fontId="26" fillId="0" borderId="2" xfId="0" applyNumberFormat="1" applyFont="1" applyBorder="1" applyAlignment="1">
      <alignment horizontal="center" vertical="center" wrapText="1"/>
    </xf>
    <xf numFmtId="164" fontId="26" fillId="0" borderId="12" xfId="0" applyNumberFormat="1" applyFont="1" applyBorder="1" applyAlignment="1">
      <alignment horizontal="center" vertical="center" wrapText="1"/>
    </xf>
    <xf numFmtId="164" fontId="26" fillId="0" borderId="10" xfId="0" applyNumberFormat="1" applyFont="1" applyBorder="1" applyAlignment="1">
      <alignment horizontal="center" vertical="center" wrapText="1"/>
    </xf>
  </cellXfs>
  <cellStyles count="3">
    <cellStyle name="60% - Accent1" xfId="2" builtinId="3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workbookViewId="0">
      <selection activeCell="D8" sqref="D8"/>
    </sheetView>
  </sheetViews>
  <sheetFormatPr defaultColWidth="9.140625" defaultRowHeight="15" x14ac:dyDescent="0.25"/>
  <cols>
    <col min="1" max="1" width="7.7109375" style="12" customWidth="1"/>
    <col min="2" max="2" width="65.5703125" style="15" customWidth="1"/>
    <col min="3" max="3" width="12.42578125" style="15" customWidth="1"/>
    <col min="4" max="4" width="35.28515625" style="2" customWidth="1"/>
    <col min="5" max="5" width="53.42578125" style="15" customWidth="1"/>
    <col min="6" max="7" width="52.85546875" style="15" customWidth="1"/>
    <col min="8" max="8" width="46.5703125" style="15" customWidth="1"/>
    <col min="9" max="9" width="18.42578125" style="15" customWidth="1"/>
    <col min="10" max="10" width="34.42578125" style="15" customWidth="1"/>
    <col min="11" max="16384" width="9.140625" style="15"/>
  </cols>
  <sheetData>
    <row r="1" spans="1:18" ht="24.6" customHeight="1" thickBot="1" x14ac:dyDescent="0.3">
      <c r="A1" s="11" t="s">
        <v>69</v>
      </c>
      <c r="I1" s="3" t="s">
        <v>5</v>
      </c>
      <c r="J1" s="16"/>
    </row>
    <row r="2" spans="1:18" ht="25.9" customHeight="1" thickBot="1" x14ac:dyDescent="0.3">
      <c r="A2" s="11" t="s">
        <v>9</v>
      </c>
      <c r="I2" s="3" t="s">
        <v>6</v>
      </c>
      <c r="J2" s="17"/>
    </row>
    <row r="3" spans="1:18" ht="22.15" customHeight="1" thickBot="1" x14ac:dyDescent="0.3">
      <c r="A3" s="18"/>
      <c r="I3" s="3" t="s">
        <v>8</v>
      </c>
      <c r="J3" s="4"/>
    </row>
    <row r="4" spans="1:18" ht="20.45" customHeight="1" thickBot="1" x14ac:dyDescent="0.3">
      <c r="A4" s="19" t="s">
        <v>74</v>
      </c>
      <c r="I4" s="3" t="s">
        <v>7</v>
      </c>
      <c r="J4" s="20"/>
    </row>
    <row r="5" spans="1:18" ht="29.45" customHeight="1" thickBot="1" x14ac:dyDescent="0.3">
      <c r="E5" s="15" t="s">
        <v>12</v>
      </c>
    </row>
    <row r="6" spans="1:18" ht="55.9" customHeight="1" thickBot="1" x14ac:dyDescent="0.3">
      <c r="A6" s="130" t="s">
        <v>70</v>
      </c>
      <c r="B6" s="128" t="s">
        <v>4</v>
      </c>
      <c r="C6" s="132" t="s">
        <v>2</v>
      </c>
      <c r="D6" s="5" t="s">
        <v>13</v>
      </c>
      <c r="E6" s="128" t="s">
        <v>3</v>
      </c>
      <c r="F6" s="128" t="s">
        <v>42</v>
      </c>
      <c r="G6" s="128" t="s">
        <v>41</v>
      </c>
      <c r="H6" s="128" t="s">
        <v>43</v>
      </c>
      <c r="I6" s="128" t="s">
        <v>0</v>
      </c>
      <c r="J6" s="128" t="s">
        <v>1</v>
      </c>
    </row>
    <row r="7" spans="1:18" s="21" customFormat="1" ht="58.5" customHeight="1" thickBot="1" x14ac:dyDescent="0.3">
      <c r="A7" s="131"/>
      <c r="B7" s="129"/>
      <c r="C7" s="133"/>
      <c r="D7" s="14" t="s">
        <v>67</v>
      </c>
      <c r="E7" s="129"/>
      <c r="F7" s="129"/>
      <c r="G7" s="129"/>
      <c r="H7" s="129"/>
      <c r="I7" s="129"/>
      <c r="J7" s="129"/>
    </row>
    <row r="8" spans="1:18" ht="40.5" customHeight="1" thickBot="1" x14ac:dyDescent="0.3">
      <c r="A8" s="48">
        <v>13.1</v>
      </c>
      <c r="B8" s="8" t="s">
        <v>10</v>
      </c>
      <c r="C8" s="8">
        <v>30</v>
      </c>
      <c r="D8" s="13"/>
      <c r="E8" s="8"/>
      <c r="F8" s="33" t="s">
        <v>87</v>
      </c>
      <c r="G8" s="8"/>
      <c r="H8" s="9"/>
      <c r="I8" s="7"/>
      <c r="J8" s="34"/>
    </row>
    <row r="9" spans="1:18" ht="90" customHeight="1" thickBot="1" x14ac:dyDescent="0.3">
      <c r="A9" s="30">
        <v>131.1</v>
      </c>
      <c r="B9" s="27" t="s">
        <v>14</v>
      </c>
      <c r="C9" s="24" t="s">
        <v>63</v>
      </c>
      <c r="D9" s="24" t="s">
        <v>101</v>
      </c>
      <c r="E9" s="65" t="s">
        <v>68</v>
      </c>
      <c r="F9" s="65" t="s">
        <v>72</v>
      </c>
      <c r="G9" s="65" t="s">
        <v>88</v>
      </c>
      <c r="H9" s="66" t="s">
        <v>44</v>
      </c>
      <c r="I9" s="24"/>
      <c r="J9" s="36"/>
      <c r="O9" s="15" t="s">
        <v>63</v>
      </c>
      <c r="P9" s="15" t="s">
        <v>66</v>
      </c>
      <c r="Q9" s="15" t="s">
        <v>96</v>
      </c>
      <c r="R9" s="15" t="s">
        <v>97</v>
      </c>
    </row>
    <row r="10" spans="1:18" ht="119.25" customHeight="1" x14ac:dyDescent="0.25">
      <c r="A10" s="31" t="s">
        <v>31</v>
      </c>
      <c r="B10" s="28" t="s">
        <v>26</v>
      </c>
      <c r="C10" s="25" t="s">
        <v>63</v>
      </c>
      <c r="D10" s="24" t="s">
        <v>101</v>
      </c>
      <c r="E10" s="49" t="s">
        <v>73</v>
      </c>
      <c r="F10" s="49" t="s">
        <v>89</v>
      </c>
      <c r="G10" s="49" t="s">
        <v>90</v>
      </c>
      <c r="H10" s="64" t="s">
        <v>44</v>
      </c>
      <c r="I10" s="25"/>
      <c r="J10" s="23"/>
      <c r="O10" s="15" t="s">
        <v>63</v>
      </c>
      <c r="P10" s="15" t="s">
        <v>66</v>
      </c>
      <c r="Q10" s="15" t="s">
        <v>96</v>
      </c>
      <c r="R10" s="15" t="s">
        <v>97</v>
      </c>
    </row>
    <row r="11" spans="1:18" ht="78.75" customHeight="1" x14ac:dyDescent="0.25">
      <c r="A11" s="31" t="s">
        <v>32</v>
      </c>
      <c r="B11" s="28" t="s">
        <v>71</v>
      </c>
      <c r="C11" s="25" t="s">
        <v>66</v>
      </c>
      <c r="D11" s="25" t="s">
        <v>98</v>
      </c>
      <c r="E11" s="49" t="s">
        <v>75</v>
      </c>
      <c r="F11" s="49" t="s">
        <v>45</v>
      </c>
      <c r="G11" s="49" t="s">
        <v>76</v>
      </c>
      <c r="H11" s="64" t="s">
        <v>46</v>
      </c>
      <c r="I11" s="25"/>
      <c r="J11" s="37"/>
    </row>
    <row r="12" spans="1:18" ht="73.900000000000006" customHeight="1" x14ac:dyDescent="0.25">
      <c r="A12" s="31" t="s">
        <v>33</v>
      </c>
      <c r="B12" s="28" t="s">
        <v>15</v>
      </c>
      <c r="C12" s="25" t="s">
        <v>62</v>
      </c>
      <c r="D12" s="25" t="s">
        <v>104</v>
      </c>
      <c r="E12" s="49" t="s">
        <v>91</v>
      </c>
      <c r="F12" s="49" t="s">
        <v>47</v>
      </c>
      <c r="G12" s="50" t="s">
        <v>91</v>
      </c>
      <c r="H12" s="64" t="s">
        <v>44</v>
      </c>
      <c r="I12" s="25"/>
      <c r="J12" s="37"/>
      <c r="O12" s="15" t="s">
        <v>63</v>
      </c>
      <c r="P12" s="15" t="s">
        <v>66</v>
      </c>
      <c r="Q12" s="15" t="s">
        <v>96</v>
      </c>
    </row>
    <row r="13" spans="1:18" ht="63.75" customHeight="1" thickBot="1" x14ac:dyDescent="0.3">
      <c r="A13" s="32" t="s">
        <v>34</v>
      </c>
      <c r="B13" s="29" t="s">
        <v>27</v>
      </c>
      <c r="C13" s="26" t="s">
        <v>65</v>
      </c>
      <c r="D13" s="26" t="s">
        <v>99</v>
      </c>
      <c r="E13" s="67" t="s">
        <v>92</v>
      </c>
      <c r="F13" s="67" t="s">
        <v>93</v>
      </c>
      <c r="G13" s="67" t="s">
        <v>92</v>
      </c>
      <c r="H13" s="68" t="s">
        <v>48</v>
      </c>
      <c r="I13" s="26"/>
      <c r="J13" s="38"/>
    </row>
    <row r="14" spans="1:18" ht="26.25" customHeight="1" thickBot="1" x14ac:dyDescent="0.3">
      <c r="A14" s="48">
        <v>13.2</v>
      </c>
      <c r="B14" s="8" t="s">
        <v>16</v>
      </c>
      <c r="C14" s="8">
        <v>30</v>
      </c>
      <c r="D14" s="13"/>
      <c r="E14" s="8"/>
      <c r="F14" s="8"/>
      <c r="G14" s="8"/>
      <c r="H14" s="6"/>
      <c r="I14" s="8"/>
      <c r="J14" s="8"/>
    </row>
    <row r="15" spans="1:18" ht="226.5" customHeight="1" thickBot="1" x14ac:dyDescent="0.3">
      <c r="A15" s="31" t="s">
        <v>35</v>
      </c>
      <c r="B15" s="35" t="s">
        <v>77</v>
      </c>
      <c r="C15" s="24" t="s">
        <v>63</v>
      </c>
      <c r="D15" s="61" t="s">
        <v>101</v>
      </c>
      <c r="E15" s="63" t="s">
        <v>79</v>
      </c>
      <c r="F15" s="63" t="s">
        <v>49</v>
      </c>
      <c r="G15" s="52" t="s">
        <v>50</v>
      </c>
      <c r="H15" s="52" t="s">
        <v>51</v>
      </c>
      <c r="I15" s="44"/>
      <c r="J15" s="45"/>
    </row>
    <row r="16" spans="1:18" ht="102" customHeight="1" x14ac:dyDescent="0.25">
      <c r="A16" s="31" t="s">
        <v>29</v>
      </c>
      <c r="B16" s="35" t="s">
        <v>17</v>
      </c>
      <c r="C16" s="47" t="s">
        <v>63</v>
      </c>
      <c r="D16" s="24" t="s">
        <v>101</v>
      </c>
      <c r="E16" s="35" t="s">
        <v>52</v>
      </c>
      <c r="F16" s="35" t="s">
        <v>53</v>
      </c>
      <c r="G16" s="35" t="s">
        <v>54</v>
      </c>
      <c r="H16" s="35"/>
      <c r="I16" s="39"/>
      <c r="J16" s="37"/>
    </row>
    <row r="17" spans="1:10" ht="52.9" customHeight="1" thickBot="1" x14ac:dyDescent="0.3">
      <c r="A17" s="31" t="s">
        <v>30</v>
      </c>
      <c r="B17" s="35" t="s">
        <v>28</v>
      </c>
      <c r="C17" s="47" t="s">
        <v>64</v>
      </c>
      <c r="D17" s="25" t="s">
        <v>100</v>
      </c>
      <c r="E17" s="23" t="s">
        <v>78</v>
      </c>
      <c r="F17" s="23" t="s">
        <v>94</v>
      </c>
      <c r="G17" s="35" t="s">
        <v>28</v>
      </c>
      <c r="H17" s="23" t="s">
        <v>55</v>
      </c>
      <c r="I17" s="46"/>
      <c r="J17" s="41"/>
    </row>
    <row r="18" spans="1:10" ht="15.75" thickBot="1" x14ac:dyDescent="0.3">
      <c r="A18" s="48">
        <v>13.3</v>
      </c>
      <c r="B18" s="8" t="s">
        <v>36</v>
      </c>
      <c r="C18" s="8">
        <v>20</v>
      </c>
      <c r="D18" s="8"/>
      <c r="E18" s="8"/>
      <c r="F18" s="8"/>
      <c r="G18" s="8"/>
      <c r="H18" s="8"/>
      <c r="I18" s="8"/>
      <c r="J18" s="8"/>
    </row>
    <row r="19" spans="1:10" ht="149.44999999999999" customHeight="1" x14ac:dyDescent="0.25">
      <c r="A19" s="31" t="s">
        <v>37</v>
      </c>
      <c r="B19" s="35" t="s">
        <v>21</v>
      </c>
      <c r="C19" s="47" t="s">
        <v>62</v>
      </c>
      <c r="D19" s="40" t="s">
        <v>102</v>
      </c>
      <c r="E19" s="23" t="s">
        <v>81</v>
      </c>
      <c r="F19" s="23" t="s">
        <v>82</v>
      </c>
      <c r="G19" s="23" t="s">
        <v>80</v>
      </c>
      <c r="H19" s="23" t="s">
        <v>56</v>
      </c>
      <c r="I19" s="47"/>
      <c r="J19" s="45"/>
    </row>
    <row r="20" spans="1:10" ht="72" thickBot="1" x14ac:dyDescent="0.3">
      <c r="A20" s="31" t="s">
        <v>38</v>
      </c>
      <c r="B20" s="35" t="s">
        <v>22</v>
      </c>
      <c r="C20" s="47" t="s">
        <v>63</v>
      </c>
      <c r="D20" s="62" t="s">
        <v>101</v>
      </c>
      <c r="E20" s="49" t="s">
        <v>24</v>
      </c>
      <c r="F20" s="49" t="s">
        <v>83</v>
      </c>
      <c r="G20" s="49" t="s">
        <v>57</v>
      </c>
      <c r="H20" s="49" t="s">
        <v>95</v>
      </c>
      <c r="I20" s="40"/>
      <c r="J20" s="41"/>
    </row>
    <row r="21" spans="1:10" ht="15.75" thickBot="1" x14ac:dyDescent="0.3">
      <c r="A21" s="48">
        <v>13.4</v>
      </c>
      <c r="B21" s="8" t="s">
        <v>18</v>
      </c>
      <c r="C21" s="8">
        <v>10</v>
      </c>
      <c r="D21" s="8"/>
      <c r="E21" s="8"/>
      <c r="F21" s="8"/>
      <c r="G21" s="8"/>
      <c r="H21" s="8"/>
      <c r="I21" s="8"/>
      <c r="J21" s="8"/>
    </row>
    <row r="22" spans="1:10" ht="57.75" thickBot="1" x14ac:dyDescent="0.3">
      <c r="A22" s="51" t="s">
        <v>39</v>
      </c>
      <c r="B22" s="35" t="s">
        <v>25</v>
      </c>
      <c r="C22" s="25" t="s">
        <v>61</v>
      </c>
      <c r="D22" s="56" t="s">
        <v>103</v>
      </c>
      <c r="E22" s="59" t="s">
        <v>84</v>
      </c>
      <c r="F22" s="49" t="s">
        <v>85</v>
      </c>
      <c r="G22" s="49" t="s">
        <v>58</v>
      </c>
      <c r="H22" s="49" t="s">
        <v>59</v>
      </c>
      <c r="I22" s="60"/>
      <c r="J22" s="43"/>
    </row>
    <row r="23" spans="1:10" ht="15.75" thickBot="1" x14ac:dyDescent="0.3">
      <c r="A23" s="48">
        <v>13.5</v>
      </c>
      <c r="B23" s="8" t="s">
        <v>19</v>
      </c>
      <c r="C23" s="8">
        <v>10</v>
      </c>
      <c r="D23" s="8"/>
      <c r="E23" s="8"/>
      <c r="F23" s="8"/>
      <c r="G23" s="8"/>
      <c r="H23" s="8"/>
      <c r="I23" s="8"/>
      <c r="J23" s="8"/>
    </row>
    <row r="24" spans="1:10" ht="100.5" thickBot="1" x14ac:dyDescent="0.3">
      <c r="A24" s="53" t="s">
        <v>40</v>
      </c>
      <c r="B24" s="54" t="s">
        <v>20</v>
      </c>
      <c r="C24" s="55" t="s">
        <v>61</v>
      </c>
      <c r="D24" s="56" t="s">
        <v>103</v>
      </c>
      <c r="E24" s="57" t="s">
        <v>23</v>
      </c>
      <c r="F24" s="54" t="s">
        <v>86</v>
      </c>
      <c r="G24" s="54" t="s">
        <v>23</v>
      </c>
      <c r="H24" s="54" t="s">
        <v>60</v>
      </c>
      <c r="I24" s="58"/>
      <c r="J24" s="42"/>
    </row>
    <row r="25" spans="1:10" x14ac:dyDescent="0.25">
      <c r="A25" s="22"/>
      <c r="C25" s="1">
        <f>C8+C14+C18+C21+C23</f>
        <v>100</v>
      </c>
      <c r="D25" s="10"/>
    </row>
    <row r="26" spans="1:10" x14ac:dyDescent="0.25">
      <c r="A26" s="22"/>
    </row>
    <row r="27" spans="1:10" x14ac:dyDescent="0.25">
      <c r="A27" s="22"/>
      <c r="E27" s="15" t="s">
        <v>11</v>
      </c>
    </row>
    <row r="28" spans="1:10" x14ac:dyDescent="0.25">
      <c r="A28" s="22"/>
    </row>
    <row r="29" spans="1:10" x14ac:dyDescent="0.25">
      <c r="A29" s="22"/>
    </row>
    <row r="30" spans="1:10" x14ac:dyDescent="0.25">
      <c r="A30" s="22"/>
    </row>
    <row r="31" spans="1:10" x14ac:dyDescent="0.25">
      <c r="A31" s="22"/>
    </row>
    <row r="32" spans="1:10" x14ac:dyDescent="0.25">
      <c r="C32" s="2"/>
    </row>
    <row r="33" spans="3:3" s="15" customFormat="1" x14ac:dyDescent="0.25">
      <c r="C33" s="2"/>
    </row>
    <row r="34" spans="3:3" s="15" customFormat="1" x14ac:dyDescent="0.25">
      <c r="C34" s="2"/>
    </row>
    <row r="35" spans="3:3" s="15" customFormat="1" x14ac:dyDescent="0.25">
      <c r="C35" s="2"/>
    </row>
    <row r="36" spans="3:3" s="15" customFormat="1" x14ac:dyDescent="0.25">
      <c r="C36" s="2"/>
    </row>
    <row r="37" spans="3:3" s="15" customFormat="1" x14ac:dyDescent="0.25">
      <c r="C37" s="2"/>
    </row>
    <row r="38" spans="3:3" s="15" customFormat="1" x14ac:dyDescent="0.25">
      <c r="C38" s="2"/>
    </row>
    <row r="39" spans="3:3" s="15" customFormat="1" x14ac:dyDescent="0.25">
      <c r="C39" s="2"/>
    </row>
    <row r="40" spans="3:3" s="15" customFormat="1" x14ac:dyDescent="0.25">
      <c r="C40" s="2"/>
    </row>
    <row r="41" spans="3:3" s="15" customFormat="1" x14ac:dyDescent="0.25">
      <c r="C41" s="2"/>
    </row>
    <row r="42" spans="3:3" s="15" customFormat="1" x14ac:dyDescent="0.25">
      <c r="C42" s="2"/>
    </row>
    <row r="43" spans="3:3" s="15" customFormat="1" x14ac:dyDescent="0.25">
      <c r="C43" s="2"/>
    </row>
    <row r="44" spans="3:3" s="15" customFormat="1" x14ac:dyDescent="0.25">
      <c r="C44" s="2"/>
    </row>
    <row r="45" spans="3:3" s="15" customFormat="1" x14ac:dyDescent="0.25">
      <c r="C45" s="2"/>
    </row>
    <row r="46" spans="3:3" s="15" customFormat="1" x14ac:dyDescent="0.25">
      <c r="C46" s="2"/>
    </row>
    <row r="47" spans="3:3" s="15" customFormat="1" x14ac:dyDescent="0.25">
      <c r="C47" s="2"/>
    </row>
    <row r="48" spans="3:3" s="15" customFormat="1" x14ac:dyDescent="0.25">
      <c r="C48" s="2"/>
    </row>
    <row r="49" spans="1:3" s="15" customFormat="1" x14ac:dyDescent="0.25">
      <c r="A49" s="12">
        <v>3</v>
      </c>
      <c r="C49" s="2"/>
    </row>
    <row r="50" spans="1:3" s="15" customFormat="1" x14ac:dyDescent="0.25">
      <c r="A50" s="12">
        <v>2</v>
      </c>
      <c r="C50" s="2"/>
    </row>
    <row r="51" spans="1:3" s="15" customFormat="1" x14ac:dyDescent="0.25">
      <c r="A51" s="12">
        <v>1</v>
      </c>
      <c r="C51" s="2"/>
    </row>
    <row r="52" spans="1:3" s="15" customFormat="1" x14ac:dyDescent="0.25">
      <c r="A52" s="12">
        <v>0</v>
      </c>
    </row>
  </sheetData>
  <mergeCells count="9">
    <mergeCell ref="G6:G7"/>
    <mergeCell ref="H6:H7"/>
    <mergeCell ref="I6:I7"/>
    <mergeCell ref="J6:J7"/>
    <mergeCell ref="A6:A7"/>
    <mergeCell ref="B6:B7"/>
    <mergeCell ref="C6:C7"/>
    <mergeCell ref="E6:E7"/>
    <mergeCell ref="F6:F7"/>
  </mergeCells>
  <dataValidations count="2">
    <dataValidation type="list" allowBlank="1" showInputMessage="1" showErrorMessage="1" sqref="I9">
      <formula1>$O$9:$O$12</formula1>
    </dataValidation>
    <dataValidation type="list" allowBlank="1" showInputMessage="1" showErrorMessage="1" sqref="K11:K12">
      <formula1>$G$11:$M$11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tabSelected="1" view="pageBreakPreview" zoomScale="50" zoomScaleNormal="80" zoomScaleSheetLayoutView="50" workbookViewId="0">
      <pane ySplit="7" topLeftCell="A18" activePane="bottomLeft" state="frozen"/>
      <selection activeCell="E7" sqref="E7"/>
      <selection pane="bottomLeft" activeCell="D4" sqref="D4"/>
    </sheetView>
  </sheetViews>
  <sheetFormatPr defaultColWidth="9.140625" defaultRowHeight="19.5" x14ac:dyDescent="0.25"/>
  <cols>
    <col min="1" max="1" width="11.28515625" style="82" customWidth="1"/>
    <col min="2" max="2" width="121.7109375" style="80" customWidth="1"/>
    <col min="3" max="3" width="14" style="80" customWidth="1"/>
    <col min="4" max="4" width="206.28515625" style="80" customWidth="1"/>
    <col min="5" max="5" width="30.28515625" style="80" customWidth="1"/>
    <col min="6" max="6" width="63.42578125" style="80" customWidth="1"/>
    <col min="7" max="16384" width="9.140625" style="81"/>
  </cols>
  <sheetData>
    <row r="1" spans="1:6" ht="24.6" customHeight="1" x14ac:dyDescent="0.25">
      <c r="A1" s="70" t="s">
        <v>121</v>
      </c>
      <c r="B1" s="70"/>
      <c r="C1" s="69"/>
      <c r="D1" s="69"/>
      <c r="E1" s="71" t="s">
        <v>5</v>
      </c>
      <c r="F1" s="72"/>
    </row>
    <row r="2" spans="1:6" ht="25.9" customHeight="1" x14ac:dyDescent="0.25">
      <c r="A2" s="69" t="s">
        <v>117</v>
      </c>
      <c r="B2" s="72"/>
      <c r="C2" s="72"/>
      <c r="D2" s="72"/>
      <c r="E2" s="71" t="s">
        <v>6</v>
      </c>
      <c r="F2" s="72"/>
    </row>
    <row r="3" spans="1:6" ht="22.15" customHeight="1" x14ac:dyDescent="0.25">
      <c r="A3" s="69"/>
      <c r="B3" s="72"/>
      <c r="C3" s="72"/>
      <c r="D3" s="72"/>
      <c r="E3" s="71" t="s">
        <v>8</v>
      </c>
      <c r="F3" s="72"/>
    </row>
    <row r="4" spans="1:6" ht="38.450000000000003" customHeight="1" x14ac:dyDescent="0.25">
      <c r="A4" s="69" t="s">
        <v>120</v>
      </c>
      <c r="B4" s="72"/>
      <c r="C4" s="72"/>
      <c r="D4" s="72"/>
      <c r="E4" s="71" t="s">
        <v>7</v>
      </c>
      <c r="F4" s="72"/>
    </row>
    <row r="5" spans="1:6" ht="21" customHeight="1" thickBot="1" x14ac:dyDescent="0.3">
      <c r="A5" s="73"/>
      <c r="B5" s="72"/>
      <c r="C5" s="72"/>
      <c r="D5" s="72" t="s">
        <v>12</v>
      </c>
      <c r="E5" s="72"/>
      <c r="F5" s="72"/>
    </row>
    <row r="6" spans="1:6" s="80" customFormat="1" ht="24" customHeight="1" x14ac:dyDescent="0.25">
      <c r="A6" s="140" t="s">
        <v>70</v>
      </c>
      <c r="B6" s="138" t="s">
        <v>4</v>
      </c>
      <c r="C6" s="138" t="s">
        <v>2</v>
      </c>
      <c r="D6" s="138" t="s">
        <v>3</v>
      </c>
      <c r="E6" s="138" t="s">
        <v>0</v>
      </c>
      <c r="F6" s="138" t="s">
        <v>119</v>
      </c>
    </row>
    <row r="7" spans="1:6" s="83" customFormat="1" ht="21" customHeight="1" thickBot="1" x14ac:dyDescent="0.3">
      <c r="A7" s="141"/>
      <c r="B7" s="139"/>
      <c r="C7" s="139"/>
      <c r="D7" s="139"/>
      <c r="E7" s="139"/>
      <c r="F7" s="139"/>
    </row>
    <row r="8" spans="1:6" ht="24.6" customHeight="1" thickBot="1" x14ac:dyDescent="0.3">
      <c r="A8" s="74" t="s">
        <v>37</v>
      </c>
      <c r="B8" s="75" t="s">
        <v>106</v>
      </c>
      <c r="C8" s="76"/>
      <c r="D8" s="75"/>
      <c r="E8" s="75"/>
      <c r="F8" s="77"/>
    </row>
    <row r="9" spans="1:6" s="100" customFormat="1" ht="183" customHeight="1" thickBot="1" x14ac:dyDescent="0.3">
      <c r="A9" s="151"/>
      <c r="B9" s="148" t="s">
        <v>133</v>
      </c>
      <c r="C9" s="145">
        <v>13</v>
      </c>
      <c r="D9" s="97" t="s">
        <v>134</v>
      </c>
      <c r="E9" s="98"/>
      <c r="F9" s="99"/>
    </row>
    <row r="10" spans="1:6" s="100" customFormat="1" ht="195" customHeight="1" thickBot="1" x14ac:dyDescent="0.3">
      <c r="A10" s="152"/>
      <c r="B10" s="149"/>
      <c r="C10" s="146"/>
      <c r="D10" s="101" t="s">
        <v>123</v>
      </c>
      <c r="E10" s="102"/>
      <c r="F10" s="99"/>
    </row>
    <row r="11" spans="1:6" s="100" customFormat="1" ht="115.5" customHeight="1" thickBot="1" x14ac:dyDescent="0.3">
      <c r="A11" s="152"/>
      <c r="B11" s="149"/>
      <c r="C11" s="146"/>
      <c r="D11" s="103" t="s">
        <v>131</v>
      </c>
      <c r="E11" s="98"/>
      <c r="F11" s="99"/>
    </row>
    <row r="12" spans="1:6" s="100" customFormat="1" ht="154.5" customHeight="1" thickBot="1" x14ac:dyDescent="0.3">
      <c r="A12" s="153"/>
      <c r="B12" s="150"/>
      <c r="C12" s="147"/>
      <c r="D12" s="101" t="s">
        <v>118</v>
      </c>
      <c r="E12" s="104"/>
      <c r="F12" s="105"/>
    </row>
    <row r="13" spans="1:6" ht="21.6" customHeight="1" thickBot="1" x14ac:dyDescent="0.3">
      <c r="A13" s="74" t="s">
        <v>38</v>
      </c>
      <c r="B13" s="78" t="s">
        <v>112</v>
      </c>
      <c r="C13" s="79"/>
      <c r="D13" s="78"/>
      <c r="E13" s="78"/>
      <c r="F13" s="75"/>
    </row>
    <row r="14" spans="1:6" s="100" customFormat="1" ht="265.5" customHeight="1" thickBot="1" x14ac:dyDescent="0.3">
      <c r="A14" s="142"/>
      <c r="B14" s="106" t="s">
        <v>122</v>
      </c>
      <c r="C14" s="107">
        <v>24</v>
      </c>
      <c r="D14" s="108" t="s">
        <v>124</v>
      </c>
      <c r="E14" s="109"/>
      <c r="F14" s="105"/>
    </row>
    <row r="15" spans="1:6" s="100" customFormat="1" ht="320.25" customHeight="1" thickBot="1" x14ac:dyDescent="0.3">
      <c r="A15" s="143"/>
      <c r="B15" s="106" t="s">
        <v>116</v>
      </c>
      <c r="C15" s="110">
        <v>9</v>
      </c>
      <c r="D15" s="106" t="s">
        <v>125</v>
      </c>
      <c r="E15" s="105"/>
      <c r="F15" s="105"/>
    </row>
    <row r="16" spans="1:6" s="100" customFormat="1" ht="409.5" customHeight="1" thickBot="1" x14ac:dyDescent="0.3">
      <c r="A16" s="144"/>
      <c r="B16" s="114" t="s">
        <v>129</v>
      </c>
      <c r="C16" s="112">
        <v>5</v>
      </c>
      <c r="D16" s="113" t="s">
        <v>128</v>
      </c>
      <c r="E16" s="105"/>
      <c r="F16" s="105"/>
    </row>
    <row r="17" spans="1:6" s="96" customFormat="1" ht="409.5" customHeight="1" thickBot="1" x14ac:dyDescent="0.3">
      <c r="A17" s="142"/>
      <c r="B17" s="115" t="s">
        <v>132</v>
      </c>
      <c r="C17" s="111">
        <v>5</v>
      </c>
      <c r="D17" s="116" t="s">
        <v>130</v>
      </c>
      <c r="E17" s="117"/>
      <c r="F17" s="117"/>
    </row>
    <row r="18" spans="1:6" s="100" customFormat="1" ht="408.75" customHeight="1" thickBot="1" x14ac:dyDescent="0.3">
      <c r="A18" s="144"/>
      <c r="B18" s="106" t="s">
        <v>136</v>
      </c>
      <c r="C18" s="112">
        <v>24</v>
      </c>
      <c r="D18" s="118" t="s">
        <v>135</v>
      </c>
      <c r="E18" s="109"/>
      <c r="F18" s="109"/>
    </row>
    <row r="19" spans="1:6" ht="21.6" customHeight="1" thickBot="1" x14ac:dyDescent="0.3">
      <c r="A19" s="74" t="s">
        <v>115</v>
      </c>
      <c r="B19" s="75" t="s">
        <v>111</v>
      </c>
      <c r="C19" s="76"/>
      <c r="D19" s="75"/>
      <c r="E19" s="75"/>
      <c r="F19" s="75"/>
    </row>
    <row r="20" spans="1:6" s="100" customFormat="1" ht="311.25" customHeight="1" thickBot="1" x14ac:dyDescent="0.3">
      <c r="A20" s="142"/>
      <c r="B20" s="103" t="s">
        <v>114</v>
      </c>
      <c r="C20" s="112">
        <v>10</v>
      </c>
      <c r="D20" s="103" t="s">
        <v>126</v>
      </c>
      <c r="E20" s="119"/>
      <c r="F20" s="120"/>
    </row>
    <row r="21" spans="1:6" s="100" customFormat="1" ht="320.25" customHeight="1" thickBot="1" x14ac:dyDescent="0.3">
      <c r="A21" s="144"/>
      <c r="B21" s="121" t="s">
        <v>113</v>
      </c>
      <c r="C21" s="112">
        <v>10</v>
      </c>
      <c r="D21" s="103" t="s">
        <v>127</v>
      </c>
      <c r="E21" s="122"/>
      <c r="F21" s="123"/>
    </row>
    <row r="22" spans="1:6" s="100" customFormat="1" ht="20.45" customHeight="1" thickBot="1" x14ac:dyDescent="0.3">
      <c r="A22" s="135" t="s">
        <v>105</v>
      </c>
      <c r="B22" s="136"/>
      <c r="C22" s="124">
        <f>SUM(C9:C21)</f>
        <v>100</v>
      </c>
      <c r="D22" s="125"/>
      <c r="E22" s="126"/>
      <c r="F22" s="127"/>
    </row>
    <row r="23" spans="1:6" ht="42.6" customHeight="1" x14ac:dyDescent="0.25">
      <c r="A23" s="84"/>
      <c r="B23" s="84"/>
      <c r="C23" s="85"/>
      <c r="D23" s="86"/>
      <c r="E23" s="86"/>
      <c r="F23" s="87"/>
    </row>
    <row r="24" spans="1:6" ht="23.45" customHeight="1" x14ac:dyDescent="0.25">
      <c r="A24" s="88"/>
      <c r="B24" s="88"/>
      <c r="C24" s="89"/>
      <c r="D24" s="90"/>
      <c r="E24" s="90"/>
      <c r="F24" s="91"/>
    </row>
    <row r="25" spans="1:6" ht="45.6" customHeight="1" x14ac:dyDescent="0.25">
      <c r="A25" s="137" t="s">
        <v>108</v>
      </c>
      <c r="B25" s="137"/>
      <c r="C25" s="89"/>
      <c r="D25" s="90"/>
      <c r="E25" s="90"/>
      <c r="F25" s="91"/>
    </row>
    <row r="26" spans="1:6" ht="50.45" customHeight="1" x14ac:dyDescent="0.25">
      <c r="A26" s="88" t="s">
        <v>107</v>
      </c>
      <c r="B26" s="88"/>
      <c r="C26" s="89"/>
      <c r="D26" s="90"/>
      <c r="E26" s="90"/>
      <c r="F26" s="91"/>
    </row>
    <row r="27" spans="1:6" ht="73.150000000000006" customHeight="1" thickBot="1" x14ac:dyDescent="0.3">
      <c r="A27" s="134" t="s">
        <v>110</v>
      </c>
      <c r="B27" s="134"/>
      <c r="C27" s="89"/>
      <c r="D27" s="90"/>
      <c r="E27" s="90"/>
      <c r="F27" s="91"/>
    </row>
    <row r="28" spans="1:6" ht="30" customHeight="1" x14ac:dyDescent="0.25">
      <c r="A28" s="88"/>
      <c r="B28" s="88"/>
      <c r="C28" s="89"/>
      <c r="D28" s="90"/>
      <c r="E28" s="90"/>
      <c r="F28" s="91"/>
    </row>
    <row r="29" spans="1:6" ht="36" customHeight="1" x14ac:dyDescent="0.25">
      <c r="A29" s="88"/>
      <c r="B29" s="88"/>
      <c r="C29" s="89"/>
      <c r="D29" s="90"/>
      <c r="E29" s="90"/>
      <c r="F29" s="91"/>
    </row>
    <row r="30" spans="1:6" ht="22.15" customHeight="1" x14ac:dyDescent="0.25">
      <c r="A30" s="137" t="s">
        <v>108</v>
      </c>
      <c r="B30" s="137"/>
      <c r="C30" s="89"/>
      <c r="D30" s="90"/>
      <c r="E30" s="90"/>
      <c r="F30" s="91"/>
    </row>
    <row r="31" spans="1:6" s="92" customFormat="1" ht="22.15" customHeight="1" x14ac:dyDescent="0.25">
      <c r="A31" s="88" t="s">
        <v>107</v>
      </c>
      <c r="B31" s="88"/>
      <c r="C31" s="89"/>
      <c r="D31" s="90"/>
      <c r="E31" s="90"/>
      <c r="F31" s="91"/>
    </row>
    <row r="32" spans="1:6" s="92" customFormat="1" ht="22.15" customHeight="1" thickBot="1" x14ac:dyDescent="0.3">
      <c r="A32" s="134" t="s">
        <v>110</v>
      </c>
      <c r="B32" s="134"/>
      <c r="C32" s="89"/>
      <c r="D32" s="90"/>
      <c r="E32" s="90"/>
      <c r="F32" s="91"/>
    </row>
    <row r="33" spans="1:6" s="92" customFormat="1" ht="22.15" customHeight="1" x14ac:dyDescent="0.25">
      <c r="A33" s="88"/>
      <c r="B33" s="88"/>
      <c r="C33" s="89"/>
      <c r="D33" s="90"/>
      <c r="E33" s="90"/>
      <c r="F33" s="91"/>
    </row>
    <row r="34" spans="1:6" s="92" customFormat="1" ht="22.15" customHeight="1" x14ac:dyDescent="0.25">
      <c r="A34" s="88"/>
      <c r="B34" s="88"/>
      <c r="C34" s="89"/>
      <c r="D34" s="90"/>
      <c r="E34" s="90"/>
      <c r="F34" s="91"/>
    </row>
    <row r="35" spans="1:6" s="92" customFormat="1" ht="22.15" customHeight="1" x14ac:dyDescent="0.25">
      <c r="A35" s="137" t="s">
        <v>108</v>
      </c>
      <c r="B35" s="137"/>
      <c r="C35" s="89"/>
      <c r="D35" s="90"/>
      <c r="E35" s="90"/>
      <c r="F35" s="91"/>
    </row>
    <row r="36" spans="1:6" s="92" customFormat="1" ht="22.15" customHeight="1" x14ac:dyDescent="0.25">
      <c r="A36" s="88" t="s">
        <v>107</v>
      </c>
      <c r="B36" s="88"/>
      <c r="C36" s="89"/>
      <c r="D36" s="90"/>
      <c r="E36" s="90"/>
      <c r="F36" s="91"/>
    </row>
    <row r="37" spans="1:6" s="92" customFormat="1" ht="22.15" customHeight="1" thickBot="1" x14ac:dyDescent="0.3">
      <c r="A37" s="134" t="s">
        <v>109</v>
      </c>
      <c r="B37" s="134"/>
      <c r="C37" s="93"/>
      <c r="D37" s="90"/>
      <c r="E37" s="90"/>
      <c r="F37" s="91"/>
    </row>
    <row r="38" spans="1:6" s="92" customFormat="1" ht="22.15" customHeight="1" x14ac:dyDescent="0.25">
      <c r="A38" s="94"/>
      <c r="B38" s="80"/>
      <c r="C38" s="80"/>
      <c r="D38" s="80"/>
      <c r="E38" s="80"/>
      <c r="F38" s="80"/>
    </row>
    <row r="39" spans="1:6" s="92" customFormat="1" ht="22.15" customHeight="1" x14ac:dyDescent="0.25">
      <c r="A39" s="94"/>
      <c r="B39" s="80"/>
      <c r="C39" s="80"/>
      <c r="D39" s="80"/>
      <c r="E39" s="80"/>
      <c r="F39" s="80"/>
    </row>
    <row r="40" spans="1:6" s="92" customFormat="1" ht="22.15" customHeight="1" x14ac:dyDescent="0.25">
      <c r="A40" s="82"/>
      <c r="B40" s="80"/>
      <c r="C40" s="95"/>
      <c r="D40" s="80"/>
      <c r="E40" s="80"/>
      <c r="F40" s="80"/>
    </row>
    <row r="41" spans="1:6" s="92" customFormat="1" ht="22.15" customHeight="1" x14ac:dyDescent="0.25">
      <c r="A41" s="80"/>
      <c r="B41" s="80"/>
      <c r="C41" s="95"/>
      <c r="D41" s="80"/>
      <c r="E41" s="80"/>
      <c r="F41" s="80"/>
    </row>
    <row r="42" spans="1:6" s="92" customFormat="1" ht="22.15" customHeight="1" x14ac:dyDescent="0.25">
      <c r="A42" s="80"/>
      <c r="B42" s="80"/>
      <c r="C42" s="95"/>
      <c r="D42" s="80"/>
      <c r="E42" s="80"/>
      <c r="F42" s="80"/>
    </row>
    <row r="43" spans="1:6" s="92" customFormat="1" ht="22.15" customHeight="1" x14ac:dyDescent="0.25">
      <c r="A43" s="80"/>
      <c r="B43" s="80"/>
      <c r="C43" s="95"/>
      <c r="D43" s="80"/>
      <c r="E43" s="80"/>
      <c r="F43" s="80"/>
    </row>
    <row r="44" spans="1:6" s="92" customFormat="1" ht="22.15" customHeight="1" x14ac:dyDescent="0.25">
      <c r="A44" s="80"/>
      <c r="B44" s="80"/>
      <c r="C44" s="95"/>
      <c r="D44" s="80"/>
      <c r="E44" s="80"/>
      <c r="F44" s="80"/>
    </row>
    <row r="45" spans="1:6" s="92" customFormat="1" ht="22.15" customHeight="1" x14ac:dyDescent="0.25">
      <c r="A45" s="80"/>
      <c r="B45" s="80"/>
      <c r="C45" s="95"/>
      <c r="D45" s="80"/>
      <c r="E45" s="80"/>
      <c r="F45" s="80"/>
    </row>
    <row r="46" spans="1:6" x14ac:dyDescent="0.25">
      <c r="A46" s="80"/>
      <c r="C46" s="95"/>
    </row>
    <row r="47" spans="1:6" x14ac:dyDescent="0.25">
      <c r="A47" s="80"/>
      <c r="C47" s="95"/>
    </row>
    <row r="48" spans="1:6" x14ac:dyDescent="0.25">
      <c r="A48" s="80"/>
      <c r="C48" s="95"/>
    </row>
    <row r="49" spans="1:3" x14ac:dyDescent="0.25">
      <c r="A49" s="80"/>
      <c r="C49" s="95"/>
    </row>
    <row r="50" spans="1:3" x14ac:dyDescent="0.25">
      <c r="A50" s="80"/>
      <c r="C50" s="95"/>
    </row>
    <row r="51" spans="1:3" x14ac:dyDescent="0.25">
      <c r="A51" s="80"/>
      <c r="C51" s="95"/>
    </row>
    <row r="52" spans="1:3" x14ac:dyDescent="0.25">
      <c r="A52" s="80"/>
      <c r="C52" s="95"/>
    </row>
    <row r="53" spans="1:3" x14ac:dyDescent="0.25">
      <c r="A53" s="80"/>
      <c r="C53" s="95"/>
    </row>
    <row r="54" spans="1:3" x14ac:dyDescent="0.25">
      <c r="A54" s="80"/>
      <c r="C54" s="95"/>
    </row>
    <row r="55" spans="1:3" x14ac:dyDescent="0.25">
      <c r="A55" s="80"/>
      <c r="C55" s="95"/>
    </row>
    <row r="56" spans="1:3" x14ac:dyDescent="0.25">
      <c r="A56" s="80"/>
      <c r="C56" s="95"/>
    </row>
    <row r="57" spans="1:3" x14ac:dyDescent="0.25">
      <c r="C57" s="95"/>
    </row>
    <row r="58" spans="1:3" x14ac:dyDescent="0.25">
      <c r="C58" s="95"/>
    </row>
    <row r="59" spans="1:3" x14ac:dyDescent="0.25">
      <c r="C59" s="95"/>
    </row>
  </sheetData>
  <dataConsolidate/>
  <mergeCells count="19">
    <mergeCell ref="A6:A7"/>
    <mergeCell ref="A14:A16"/>
    <mergeCell ref="A20:A21"/>
    <mergeCell ref="C9:C12"/>
    <mergeCell ref="B9:B12"/>
    <mergeCell ref="A9:A12"/>
    <mergeCell ref="A17:A18"/>
    <mergeCell ref="F6:F7"/>
    <mergeCell ref="D6:D7"/>
    <mergeCell ref="E6:E7"/>
    <mergeCell ref="C6:C7"/>
    <mergeCell ref="B6:B7"/>
    <mergeCell ref="A37:B37"/>
    <mergeCell ref="A22:B22"/>
    <mergeCell ref="A35:B35"/>
    <mergeCell ref="A25:B25"/>
    <mergeCell ref="A27:B27"/>
    <mergeCell ref="A30:B30"/>
    <mergeCell ref="A32:B32"/>
  </mergeCells>
  <pageMargins left="0.70866141732283472" right="0.70866141732283472" top="0.74803149606299213" bottom="0.74803149606299213" header="0.31496062992125984" footer="0.31496062992125984"/>
  <pageSetup paperSize="8" scale="2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Formula sheet</vt:lpstr>
      <vt:lpstr>Technical Scorecard RFP26-2019</vt:lpstr>
      <vt:lpstr>'Technical Scorecard RFP26-2019'!_Toc536196120</vt:lpstr>
      <vt:lpstr>'Technical Scorecard RFP26-2019'!Print_Area</vt:lpstr>
      <vt:lpstr>'Technical Scorecard RFP26-2019'!Print_Titles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Thobile Shange</cp:lastModifiedBy>
  <cp:lastPrinted>2019-11-25T09:03:28Z</cp:lastPrinted>
  <dcterms:created xsi:type="dcterms:W3CDTF">2015-11-04T09:51:52Z</dcterms:created>
  <dcterms:modified xsi:type="dcterms:W3CDTF">2019-11-25T12:55:12Z</dcterms:modified>
</cp:coreProperties>
</file>